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EC project\Corona project\Submission material\data sets\"/>
    </mc:Choice>
  </mc:AlternateContent>
  <xr:revisionPtr revIDLastSave="0" documentId="8_{BC2349F4-5FF5-43EB-A9CF-1974A896164E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New_York_City_Population_by_Bor" sheetId="1" r:id="rId1"/>
    <sheet name="estimates by year 1950-2020" sheetId="2" r:id="rId2"/>
    <sheet name="NYC pop data 1950-202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54" i="2" s="1"/>
  <c r="F55" i="2" s="1"/>
  <c r="F56" i="2" s="1"/>
  <c r="F57" i="2" s="1"/>
  <c r="F58" i="2" s="1"/>
  <c r="F59" i="2" s="1"/>
  <c r="F60" i="2" s="1"/>
  <c r="F61" i="2" s="1"/>
  <c r="E53" i="2"/>
  <c r="E54" i="2" s="1"/>
  <c r="E55" i="2" s="1"/>
  <c r="E56" i="2" s="1"/>
  <c r="E57" i="2" s="1"/>
  <c r="E58" i="2" s="1"/>
  <c r="E59" i="2" s="1"/>
  <c r="E60" i="2" s="1"/>
  <c r="E61" i="2" s="1"/>
  <c r="D53" i="2"/>
  <c r="D54" i="2" s="1"/>
  <c r="D55" i="2" s="1"/>
  <c r="D56" i="2" s="1"/>
  <c r="D57" i="2" s="1"/>
  <c r="D58" i="2" s="1"/>
  <c r="D59" i="2" s="1"/>
  <c r="D60" i="2" s="1"/>
  <c r="D61" i="2" s="1"/>
  <c r="C53" i="2"/>
  <c r="C54" i="2" s="1"/>
  <c r="C55" i="2" s="1"/>
  <c r="C56" i="2" s="1"/>
  <c r="C57" i="2" s="1"/>
  <c r="C58" i="2" s="1"/>
  <c r="C59" i="2" s="1"/>
  <c r="C60" i="2" s="1"/>
  <c r="C61" i="2" s="1"/>
  <c r="B53" i="2"/>
  <c r="B54" i="2" s="1"/>
  <c r="B55" i="2" s="1"/>
  <c r="B56" i="2" s="1"/>
  <c r="B57" i="2" s="1"/>
  <c r="B58" i="2" s="1"/>
  <c r="B59" i="2" s="1"/>
  <c r="B60" i="2" s="1"/>
  <c r="B61" i="2" s="1"/>
  <c r="F43" i="2"/>
  <c r="F44" i="2" s="1"/>
  <c r="F45" i="2" s="1"/>
  <c r="F46" i="2" s="1"/>
  <c r="F47" i="2" s="1"/>
  <c r="F48" i="2" s="1"/>
  <c r="F49" i="2" s="1"/>
  <c r="F50" i="2" s="1"/>
  <c r="F51" i="2" s="1"/>
  <c r="E43" i="2"/>
  <c r="E44" i="2" s="1"/>
  <c r="E45" i="2" s="1"/>
  <c r="E46" i="2" s="1"/>
  <c r="E47" i="2" s="1"/>
  <c r="E48" i="2" s="1"/>
  <c r="E49" i="2" s="1"/>
  <c r="E50" i="2" s="1"/>
  <c r="E51" i="2" s="1"/>
  <c r="D43" i="2"/>
  <c r="D44" i="2" s="1"/>
  <c r="D45" i="2" s="1"/>
  <c r="D46" i="2" s="1"/>
  <c r="D47" i="2" s="1"/>
  <c r="D48" i="2" s="1"/>
  <c r="D49" i="2" s="1"/>
  <c r="D50" i="2" s="1"/>
  <c r="D51" i="2" s="1"/>
  <c r="C43" i="2"/>
  <c r="C44" i="2" s="1"/>
  <c r="C45" i="2" s="1"/>
  <c r="C46" i="2" s="1"/>
  <c r="C47" i="2" s="1"/>
  <c r="C48" i="2" s="1"/>
  <c r="C49" i="2" s="1"/>
  <c r="C50" i="2" s="1"/>
  <c r="C51" i="2" s="1"/>
  <c r="B43" i="2"/>
  <c r="B44" i="2" s="1"/>
  <c r="B45" i="2" s="1"/>
  <c r="B46" i="2" s="1"/>
  <c r="B47" i="2" s="1"/>
  <c r="B48" i="2" s="1"/>
  <c r="B49" i="2" s="1"/>
  <c r="B50" i="2" s="1"/>
  <c r="B51" i="2" s="1"/>
  <c r="F34" i="2"/>
  <c r="F35" i="2" s="1"/>
  <c r="F36" i="2" s="1"/>
  <c r="F37" i="2" s="1"/>
  <c r="F38" i="2" s="1"/>
  <c r="F39" i="2" s="1"/>
  <c r="F40" i="2" s="1"/>
  <c r="F41" i="2" s="1"/>
  <c r="B34" i="2"/>
  <c r="B35" i="2" s="1"/>
  <c r="B36" i="2" s="1"/>
  <c r="B37" i="2" s="1"/>
  <c r="B38" i="2" s="1"/>
  <c r="B39" i="2" s="1"/>
  <c r="B40" i="2" s="1"/>
  <c r="B41" i="2" s="1"/>
  <c r="F33" i="2"/>
  <c r="E33" i="2"/>
  <c r="E34" i="2" s="1"/>
  <c r="E35" i="2" s="1"/>
  <c r="E36" i="2" s="1"/>
  <c r="E37" i="2" s="1"/>
  <c r="E38" i="2" s="1"/>
  <c r="E39" i="2" s="1"/>
  <c r="E40" i="2" s="1"/>
  <c r="E41" i="2" s="1"/>
  <c r="D33" i="2"/>
  <c r="D34" i="2" s="1"/>
  <c r="D35" i="2" s="1"/>
  <c r="D36" i="2" s="1"/>
  <c r="D37" i="2" s="1"/>
  <c r="D38" i="2" s="1"/>
  <c r="D39" i="2" s="1"/>
  <c r="D40" i="2" s="1"/>
  <c r="D41" i="2" s="1"/>
  <c r="C33" i="2"/>
  <c r="C34" i="2" s="1"/>
  <c r="C35" i="2" s="1"/>
  <c r="C36" i="2" s="1"/>
  <c r="C37" i="2" s="1"/>
  <c r="C38" i="2" s="1"/>
  <c r="C39" i="2" s="1"/>
  <c r="C40" i="2" s="1"/>
  <c r="C41" i="2" s="1"/>
  <c r="B33" i="2"/>
  <c r="F23" i="2"/>
  <c r="F24" i="2" s="1"/>
  <c r="F25" i="2" s="1"/>
  <c r="F26" i="2" s="1"/>
  <c r="F27" i="2" s="1"/>
  <c r="F28" i="2" s="1"/>
  <c r="F29" i="2" s="1"/>
  <c r="F30" i="2" s="1"/>
  <c r="F31" i="2" s="1"/>
  <c r="E23" i="2"/>
  <c r="E24" i="2" s="1"/>
  <c r="E25" i="2" s="1"/>
  <c r="E26" i="2" s="1"/>
  <c r="E27" i="2" s="1"/>
  <c r="E28" i="2" s="1"/>
  <c r="E29" i="2" s="1"/>
  <c r="E30" i="2" s="1"/>
  <c r="E31" i="2" s="1"/>
  <c r="D23" i="2"/>
  <c r="D24" i="2" s="1"/>
  <c r="D25" i="2" s="1"/>
  <c r="D26" i="2" s="1"/>
  <c r="D27" i="2" s="1"/>
  <c r="D28" i="2" s="1"/>
  <c r="D29" i="2" s="1"/>
  <c r="D30" i="2" s="1"/>
  <c r="D31" i="2" s="1"/>
  <c r="C23" i="2"/>
  <c r="C24" i="2" s="1"/>
  <c r="C25" i="2" s="1"/>
  <c r="C26" i="2" s="1"/>
  <c r="C27" i="2" s="1"/>
  <c r="C28" i="2" s="1"/>
  <c r="C29" i="2" s="1"/>
  <c r="C30" i="2" s="1"/>
  <c r="C31" i="2" s="1"/>
  <c r="B23" i="2"/>
  <c r="B24" i="2" s="1"/>
  <c r="B25" i="2" s="1"/>
  <c r="B26" i="2" s="1"/>
  <c r="B27" i="2" s="1"/>
  <c r="B28" i="2" s="1"/>
  <c r="B29" i="2" s="1"/>
  <c r="B30" i="2" s="1"/>
  <c r="B31" i="2" s="1"/>
  <c r="F14" i="2"/>
  <c r="F15" i="2" s="1"/>
  <c r="F16" i="2" s="1"/>
  <c r="F17" i="2" s="1"/>
  <c r="F18" i="2" s="1"/>
  <c r="F19" i="2" s="1"/>
  <c r="F20" i="2" s="1"/>
  <c r="F21" i="2" s="1"/>
  <c r="F13" i="2"/>
  <c r="E13" i="2"/>
  <c r="E14" i="2" s="1"/>
  <c r="E15" i="2" s="1"/>
  <c r="E16" i="2" s="1"/>
  <c r="E17" i="2" s="1"/>
  <c r="E18" i="2" s="1"/>
  <c r="E19" i="2" s="1"/>
  <c r="E20" i="2" s="1"/>
  <c r="E21" i="2" s="1"/>
  <c r="D13" i="2"/>
  <c r="D14" i="2" s="1"/>
  <c r="D15" i="2" s="1"/>
  <c r="D16" i="2" s="1"/>
  <c r="D17" i="2" s="1"/>
  <c r="D18" i="2" s="1"/>
  <c r="D19" i="2" s="1"/>
  <c r="D20" i="2" s="1"/>
  <c r="D21" i="2" s="1"/>
  <c r="C13" i="2"/>
  <c r="C14" i="2" s="1"/>
  <c r="C15" i="2" s="1"/>
  <c r="C16" i="2" s="1"/>
  <c r="C17" i="2" s="1"/>
  <c r="C18" i="2" s="1"/>
  <c r="C19" i="2" s="1"/>
  <c r="C20" i="2" s="1"/>
  <c r="C21" i="2" s="1"/>
  <c r="B13" i="2"/>
  <c r="B14" i="2" s="1"/>
  <c r="B15" i="2" s="1"/>
  <c r="B16" i="2" s="1"/>
  <c r="B17" i="2" s="1"/>
  <c r="B18" i="2" s="1"/>
  <c r="B19" i="2" s="1"/>
  <c r="B20" i="2" s="1"/>
  <c r="B21" i="2" s="1"/>
  <c r="G53" i="2"/>
  <c r="G54" i="2" s="1"/>
  <c r="G55" i="2" s="1"/>
  <c r="G56" i="2" s="1"/>
  <c r="G57" i="2" s="1"/>
  <c r="G58" i="2" s="1"/>
  <c r="G59" i="2" s="1"/>
  <c r="G60" i="2" s="1"/>
  <c r="G61" i="2" s="1"/>
  <c r="G43" i="2"/>
  <c r="G44" i="2" s="1"/>
  <c r="G45" i="2" s="1"/>
  <c r="G46" i="2" s="1"/>
  <c r="G47" i="2" s="1"/>
  <c r="G48" i="2" s="1"/>
  <c r="G49" i="2" s="1"/>
  <c r="G50" i="2" s="1"/>
  <c r="G51" i="2" s="1"/>
  <c r="G33" i="2"/>
  <c r="G34" i="2" s="1"/>
  <c r="G35" i="2" s="1"/>
  <c r="G36" i="2" s="1"/>
  <c r="G37" i="2" s="1"/>
  <c r="G38" i="2" s="1"/>
  <c r="G39" i="2" s="1"/>
  <c r="G40" i="2" s="1"/>
  <c r="G41" i="2" s="1"/>
  <c r="G23" i="2"/>
  <c r="G24" i="2" s="1"/>
  <c r="G25" i="2" s="1"/>
  <c r="G26" i="2" s="1"/>
  <c r="G27" i="2" s="1"/>
  <c r="G28" i="2" s="1"/>
  <c r="G29" i="2" s="1"/>
  <c r="G30" i="2" s="1"/>
  <c r="G31" i="2" s="1"/>
  <c r="G13" i="2"/>
  <c r="G14" i="2" s="1"/>
  <c r="G15" i="2" s="1"/>
  <c r="G16" i="2" s="1"/>
  <c r="G17" i="2" s="1"/>
  <c r="G18" i="2" s="1"/>
  <c r="G19" i="2" s="1"/>
  <c r="G20" i="2" s="1"/>
  <c r="G21" i="2" s="1"/>
  <c r="F4" i="2"/>
  <c r="F5" i="2" s="1"/>
  <c r="F6" i="2" s="1"/>
  <c r="F7" i="2" s="1"/>
  <c r="F8" i="2" s="1"/>
  <c r="F9" i="2" s="1"/>
  <c r="F10" i="2" s="1"/>
  <c r="F11" i="2" s="1"/>
  <c r="D4" i="2"/>
  <c r="D5" i="2" s="1"/>
  <c r="D6" i="2" s="1"/>
  <c r="D7" i="2" s="1"/>
  <c r="D8" i="2" s="1"/>
  <c r="D9" i="2" s="1"/>
  <c r="D10" i="2" s="1"/>
  <c r="D11" i="2" s="1"/>
  <c r="F3" i="2"/>
  <c r="E3" i="2"/>
  <c r="E4" i="2" s="1"/>
  <c r="E5" i="2" s="1"/>
  <c r="E6" i="2" s="1"/>
  <c r="E7" i="2" s="1"/>
  <c r="E8" i="2" s="1"/>
  <c r="E9" i="2" s="1"/>
  <c r="E10" i="2" s="1"/>
  <c r="E11" i="2" s="1"/>
  <c r="D3" i="2"/>
  <c r="C3" i="2"/>
  <c r="C4" i="2" s="1"/>
  <c r="C5" i="2" s="1"/>
  <c r="C6" i="2" s="1"/>
  <c r="C7" i="2" s="1"/>
  <c r="C8" i="2" s="1"/>
  <c r="C9" i="2" s="1"/>
  <c r="C10" i="2" s="1"/>
  <c r="C11" i="2" s="1"/>
  <c r="B3" i="2"/>
  <c r="B4" i="2" s="1"/>
  <c r="B5" i="2" s="1"/>
  <c r="B6" i="2" s="1"/>
  <c r="B7" i="2" s="1"/>
  <c r="B8" i="2" s="1"/>
  <c r="B9" i="2" s="1"/>
  <c r="B10" i="2" s="1"/>
  <c r="B11" i="2" s="1"/>
  <c r="G3" i="2"/>
  <c r="G4" i="2" s="1"/>
  <c r="G5" i="2" s="1"/>
  <c r="G6" i="2" s="1"/>
  <c r="G7" i="2" s="1"/>
  <c r="G8" i="2" s="1"/>
  <c r="G9" i="2" s="1"/>
  <c r="G10" i="2" s="1"/>
  <c r="G11" i="2" s="1"/>
  <c r="A4" i="2"/>
  <c r="A5" i="2" s="1"/>
  <c r="A6" i="2" s="1"/>
  <c r="A7" i="2" s="1"/>
  <c r="A8" i="2" s="1"/>
  <c r="A9" i="2" s="1"/>
  <c r="A10" i="2" s="1"/>
  <c r="A11" i="2" s="1"/>
  <c r="A3" i="2"/>
  <c r="A13" i="2"/>
  <c r="A14" i="2" s="1"/>
  <c r="A15" i="2" s="1"/>
  <c r="A16" i="2" s="1"/>
  <c r="A17" i="2" s="1"/>
  <c r="A18" i="2" s="1"/>
  <c r="A19" i="2" s="1"/>
  <c r="A20" i="2" s="1"/>
  <c r="A21" i="2" s="1"/>
  <c r="A23" i="2"/>
  <c r="A24" i="2" s="1"/>
  <c r="A25" i="2" s="1"/>
  <c r="A26" i="2" s="1"/>
  <c r="A27" i="2" s="1"/>
  <c r="A28" i="2" s="1"/>
  <c r="A29" i="2" s="1"/>
  <c r="A30" i="2" s="1"/>
  <c r="A31" i="2" s="1"/>
  <c r="A33" i="2"/>
  <c r="A34" i="2" s="1"/>
  <c r="A35" i="2" s="1"/>
  <c r="A36" i="2" s="1"/>
  <c r="A37" i="2" s="1"/>
  <c r="A38" i="2" s="1"/>
  <c r="A39" i="2" s="1"/>
  <c r="A40" i="2" s="1"/>
  <c r="A41" i="2" s="1"/>
  <c r="A43" i="2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B71" i="2"/>
  <c r="B70" i="2"/>
  <c r="B69" i="2"/>
  <c r="B68" i="2"/>
  <c r="B67" i="2"/>
  <c r="B66" i="2"/>
  <c r="B65" i="2"/>
  <c r="B64" i="2"/>
  <c r="B63" i="2"/>
  <c r="A63" i="2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<sst xmlns="http://schemas.openxmlformats.org/spreadsheetml/2006/main" count="25" uniqueCount="11">
  <si>
    <t>Borough</t>
  </si>
  <si>
    <t>NYC Total</t>
  </si>
  <si>
    <t xml:space="preserve">   Bronx</t>
  </si>
  <si>
    <t xml:space="preserve">   Brooklyn</t>
  </si>
  <si>
    <t xml:space="preserve">   Manhattan</t>
  </si>
  <si>
    <t xml:space="preserve">   Queens</t>
  </si>
  <si>
    <t xml:space="preserve">   Staten Island</t>
  </si>
  <si>
    <t>ANNUAL ESTIMATES OF THE RESIDENT POPULATION: APRIL 1, 2010 TO JULY 1, 2019</t>
  </si>
  <si>
    <t>Census Bureau</t>
  </si>
  <si>
    <t>interpolated from decadal census data</t>
  </si>
  <si>
    <t>assumed linear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</si>
</sst>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112E51"/>
      <name val="Roboto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8" fillId="0" borderId="0" xfId="0" applyFont="1" applyAlignment="1">
      <alignment vertical="center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9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1950</v>
      </c>
      <c r="B2" s="1">
        <v>7891957</v>
      </c>
      <c r="C2" s="1">
        <v>1451277</v>
      </c>
      <c r="D2" s="1">
        <v>2738175</v>
      </c>
      <c r="E2" s="1">
        <v>1960101</v>
      </c>
      <c r="F2" s="1">
        <v>1550849</v>
      </c>
      <c r="G2" s="1">
        <v>191555</v>
      </c>
    </row>
    <row r="3" spans="1:7" x14ac:dyDescent="0.25">
      <c r="A3">
        <v>1960</v>
      </c>
      <c r="B3" s="1">
        <v>7781984</v>
      </c>
      <c r="C3" s="1">
        <v>1424815</v>
      </c>
      <c r="D3" s="1">
        <v>2627319</v>
      </c>
      <c r="E3" s="1">
        <v>1698281</v>
      </c>
      <c r="F3" s="1">
        <v>1809578</v>
      </c>
      <c r="G3" s="1">
        <v>221991</v>
      </c>
    </row>
    <row r="4" spans="1:7" x14ac:dyDescent="0.25">
      <c r="A4">
        <v>1970</v>
      </c>
      <c r="B4" s="1">
        <v>7894862</v>
      </c>
      <c r="C4" s="1">
        <v>1471701</v>
      </c>
      <c r="D4" s="1">
        <v>2602012</v>
      </c>
      <c r="E4" s="1">
        <v>1539233</v>
      </c>
      <c r="F4" s="1">
        <v>1986473</v>
      </c>
      <c r="G4" s="1">
        <v>295443</v>
      </c>
    </row>
    <row r="5" spans="1:7" x14ac:dyDescent="0.25">
      <c r="A5">
        <v>1980</v>
      </c>
      <c r="B5" s="1">
        <v>7071639</v>
      </c>
      <c r="C5" s="1">
        <v>1168972</v>
      </c>
      <c r="D5" s="1">
        <v>2230936</v>
      </c>
      <c r="E5" s="1">
        <v>1428285</v>
      </c>
      <c r="F5" s="1">
        <v>1891325</v>
      </c>
      <c r="G5" s="1">
        <v>352121</v>
      </c>
    </row>
    <row r="6" spans="1:7" x14ac:dyDescent="0.25">
      <c r="A6">
        <v>1990</v>
      </c>
      <c r="B6" s="1">
        <v>7322564</v>
      </c>
      <c r="C6" s="1">
        <v>1203789</v>
      </c>
      <c r="D6" s="1">
        <v>2300664</v>
      </c>
      <c r="E6" s="1">
        <v>1487536</v>
      </c>
      <c r="F6" s="1">
        <v>1951598</v>
      </c>
      <c r="G6" s="1">
        <v>378977</v>
      </c>
    </row>
    <row r="7" spans="1:7" x14ac:dyDescent="0.25">
      <c r="A7">
        <v>2000</v>
      </c>
      <c r="B7" s="1">
        <v>8008278</v>
      </c>
      <c r="C7" s="1">
        <v>1332650</v>
      </c>
      <c r="D7" s="1">
        <v>2465326</v>
      </c>
      <c r="E7" s="1">
        <v>1537195</v>
      </c>
      <c r="F7" s="1">
        <v>2229379</v>
      </c>
      <c r="G7" s="1">
        <v>443728</v>
      </c>
    </row>
    <row r="8" spans="1:7" x14ac:dyDescent="0.25">
      <c r="A8">
        <v>2010</v>
      </c>
      <c r="B8" s="1">
        <v>8242624</v>
      </c>
      <c r="C8" s="1">
        <v>1385108</v>
      </c>
      <c r="D8" s="1">
        <v>2552911</v>
      </c>
      <c r="E8" s="1">
        <v>1585873</v>
      </c>
      <c r="F8" s="1">
        <v>2250002</v>
      </c>
      <c r="G8" s="1">
        <v>468730</v>
      </c>
    </row>
    <row r="9" spans="1:7" x14ac:dyDescent="0.25">
      <c r="A9">
        <v>2020</v>
      </c>
      <c r="B9" s="1">
        <v>8550971</v>
      </c>
      <c r="C9" s="1">
        <v>1446788</v>
      </c>
      <c r="D9" s="1">
        <v>2648452</v>
      </c>
      <c r="E9" s="1">
        <v>1638281</v>
      </c>
      <c r="F9" s="1">
        <v>2330295</v>
      </c>
      <c r="G9" s="1">
        <v>487155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tabSelected="1" workbookViewId="0">
      <selection activeCell="I4" sqref="I4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25">
      <c r="A2">
        <v>1950</v>
      </c>
      <c r="B2" s="1">
        <v>7891957</v>
      </c>
      <c r="C2" s="1">
        <v>1451277</v>
      </c>
      <c r="D2" s="1">
        <v>2738175</v>
      </c>
      <c r="E2" s="1">
        <v>1960101</v>
      </c>
      <c r="F2" s="1">
        <v>1550849</v>
      </c>
      <c r="G2" s="1">
        <v>191555</v>
      </c>
      <c r="I2" t="s">
        <v>9</v>
      </c>
    </row>
    <row r="3" spans="1:9" x14ac:dyDescent="0.25">
      <c r="A3">
        <f t="shared" ref="A3:A11" si="0">+A2+1</f>
        <v>1951</v>
      </c>
      <c r="B3" s="1">
        <f t="shared" ref="B3:F11" si="1">+(B$12-B$2)*0.1+B2</f>
        <v>7880959.7000000002</v>
      </c>
      <c r="C3" s="1">
        <f t="shared" si="1"/>
        <v>1448630.8</v>
      </c>
      <c r="D3" s="1">
        <f t="shared" si="1"/>
        <v>2727089.4</v>
      </c>
      <c r="E3" s="1">
        <f t="shared" si="1"/>
        <v>1933919</v>
      </c>
      <c r="F3" s="1">
        <f t="shared" si="1"/>
        <v>1576721.9</v>
      </c>
      <c r="G3" s="1">
        <f>+(G$12-G$2)*0.1+G2</f>
        <v>194598.6</v>
      </c>
      <c r="I3" t="s">
        <v>10</v>
      </c>
    </row>
    <row r="4" spans="1:9" x14ac:dyDescent="0.25">
      <c r="A4">
        <f t="shared" si="0"/>
        <v>1952</v>
      </c>
      <c r="B4" s="1">
        <f t="shared" si="1"/>
        <v>7869962.4000000004</v>
      </c>
      <c r="C4" s="1">
        <f t="shared" si="1"/>
        <v>1445984.6</v>
      </c>
      <c r="D4" s="1">
        <f t="shared" si="1"/>
        <v>2716003.8</v>
      </c>
      <c r="E4" s="1">
        <f t="shared" si="1"/>
        <v>1907737</v>
      </c>
      <c r="F4" s="1">
        <f t="shared" si="1"/>
        <v>1602594.7999999998</v>
      </c>
      <c r="G4" s="1">
        <f t="shared" ref="G4:G11" si="2">+(G$12-G$2)*0.1+G3</f>
        <v>197642.2</v>
      </c>
    </row>
    <row r="5" spans="1:9" x14ac:dyDescent="0.25">
      <c r="A5">
        <f t="shared" si="0"/>
        <v>1953</v>
      </c>
      <c r="B5" s="1">
        <f t="shared" si="1"/>
        <v>7858965.1000000006</v>
      </c>
      <c r="C5" s="1">
        <f t="shared" si="1"/>
        <v>1443338.4000000001</v>
      </c>
      <c r="D5" s="1">
        <f t="shared" si="1"/>
        <v>2704918.1999999997</v>
      </c>
      <c r="E5" s="1">
        <f t="shared" si="1"/>
        <v>1881555</v>
      </c>
      <c r="F5" s="1">
        <f t="shared" si="1"/>
        <v>1628467.6999999997</v>
      </c>
      <c r="G5" s="1">
        <f t="shared" si="2"/>
        <v>200685.80000000002</v>
      </c>
    </row>
    <row r="6" spans="1:9" x14ac:dyDescent="0.25">
      <c r="A6">
        <f t="shared" si="0"/>
        <v>1954</v>
      </c>
      <c r="B6" s="1">
        <f t="shared" si="1"/>
        <v>7847967.8000000007</v>
      </c>
      <c r="C6" s="1">
        <f t="shared" si="1"/>
        <v>1440692.2000000002</v>
      </c>
      <c r="D6" s="1">
        <f t="shared" si="1"/>
        <v>2693832.5999999996</v>
      </c>
      <c r="E6" s="1">
        <f t="shared" si="1"/>
        <v>1855373</v>
      </c>
      <c r="F6" s="1">
        <f t="shared" si="1"/>
        <v>1654340.5999999996</v>
      </c>
      <c r="G6" s="1">
        <f t="shared" si="2"/>
        <v>203729.40000000002</v>
      </c>
    </row>
    <row r="7" spans="1:9" x14ac:dyDescent="0.25">
      <c r="A7">
        <f t="shared" si="0"/>
        <v>1955</v>
      </c>
      <c r="B7" s="1">
        <f t="shared" si="1"/>
        <v>7836970.5000000009</v>
      </c>
      <c r="C7" s="1">
        <f t="shared" si="1"/>
        <v>1438046.0000000002</v>
      </c>
      <c r="D7" s="1">
        <f t="shared" si="1"/>
        <v>2682746.9999999995</v>
      </c>
      <c r="E7" s="1">
        <f t="shared" si="1"/>
        <v>1829191</v>
      </c>
      <c r="F7" s="1">
        <f t="shared" si="1"/>
        <v>1680213.4999999995</v>
      </c>
      <c r="G7" s="1">
        <f t="shared" si="2"/>
        <v>206773.00000000003</v>
      </c>
    </row>
    <row r="8" spans="1:9" x14ac:dyDescent="0.25">
      <c r="A8">
        <f t="shared" si="0"/>
        <v>1956</v>
      </c>
      <c r="B8" s="1">
        <f t="shared" si="1"/>
        <v>7825973.2000000011</v>
      </c>
      <c r="C8" s="1">
        <f t="shared" si="1"/>
        <v>1435399.8000000003</v>
      </c>
      <c r="D8" s="1">
        <f t="shared" si="1"/>
        <v>2671661.3999999994</v>
      </c>
      <c r="E8" s="1">
        <f t="shared" si="1"/>
        <v>1803009</v>
      </c>
      <c r="F8" s="1">
        <f t="shared" si="1"/>
        <v>1706086.3999999994</v>
      </c>
      <c r="G8" s="1">
        <f t="shared" si="2"/>
        <v>209816.60000000003</v>
      </c>
    </row>
    <row r="9" spans="1:9" x14ac:dyDescent="0.25">
      <c r="A9">
        <f t="shared" si="0"/>
        <v>1957</v>
      </c>
      <c r="B9" s="1">
        <f t="shared" si="1"/>
        <v>7814975.9000000013</v>
      </c>
      <c r="C9" s="1">
        <f t="shared" si="1"/>
        <v>1432753.6000000003</v>
      </c>
      <c r="D9" s="1">
        <f t="shared" si="1"/>
        <v>2660575.7999999993</v>
      </c>
      <c r="E9" s="1">
        <f t="shared" si="1"/>
        <v>1776827</v>
      </c>
      <c r="F9" s="1">
        <f t="shared" si="1"/>
        <v>1731959.2999999993</v>
      </c>
      <c r="G9" s="1">
        <f t="shared" si="2"/>
        <v>212860.20000000004</v>
      </c>
    </row>
    <row r="10" spans="1:9" x14ac:dyDescent="0.25">
      <c r="A10">
        <f t="shared" si="0"/>
        <v>1958</v>
      </c>
      <c r="B10" s="1">
        <f t="shared" si="1"/>
        <v>7803978.6000000015</v>
      </c>
      <c r="C10" s="1">
        <f t="shared" si="1"/>
        <v>1430107.4000000004</v>
      </c>
      <c r="D10" s="1">
        <f t="shared" si="1"/>
        <v>2649490.1999999993</v>
      </c>
      <c r="E10" s="1">
        <f t="shared" si="1"/>
        <v>1750645</v>
      </c>
      <c r="F10" s="1">
        <f t="shared" si="1"/>
        <v>1757832.1999999993</v>
      </c>
      <c r="G10" s="1">
        <f t="shared" si="2"/>
        <v>215903.80000000005</v>
      </c>
    </row>
    <row r="11" spans="1:9" x14ac:dyDescent="0.25">
      <c r="A11">
        <f t="shared" si="0"/>
        <v>1959</v>
      </c>
      <c r="B11" s="1">
        <f t="shared" si="1"/>
        <v>7792981.3000000017</v>
      </c>
      <c r="C11" s="1">
        <f t="shared" si="1"/>
        <v>1427461.2000000004</v>
      </c>
      <c r="D11" s="1">
        <f t="shared" si="1"/>
        <v>2638404.5999999992</v>
      </c>
      <c r="E11" s="1">
        <f t="shared" si="1"/>
        <v>1724463</v>
      </c>
      <c r="F11" s="1">
        <f t="shared" si="1"/>
        <v>1783705.0999999992</v>
      </c>
      <c r="G11" s="1">
        <f t="shared" si="2"/>
        <v>218947.40000000005</v>
      </c>
    </row>
    <row r="12" spans="1:9" x14ac:dyDescent="0.25">
      <c r="A12">
        <v>1960</v>
      </c>
      <c r="B12" s="1">
        <v>7781984</v>
      </c>
      <c r="C12" s="1">
        <v>1424815</v>
      </c>
      <c r="D12" s="1">
        <v>2627319</v>
      </c>
      <c r="E12" s="1">
        <v>1698281</v>
      </c>
      <c r="F12" s="1">
        <v>1809578</v>
      </c>
      <c r="G12" s="1">
        <v>221991</v>
      </c>
    </row>
    <row r="13" spans="1:9" x14ac:dyDescent="0.25">
      <c r="A13">
        <f t="shared" ref="A13:A21" si="3">+A12+1</f>
        <v>1961</v>
      </c>
      <c r="B13" s="1">
        <f t="shared" ref="B13:B21" si="4">+(B$22-B$12)*0.1+B12</f>
        <v>7793271.7999999998</v>
      </c>
      <c r="C13" s="1">
        <f t="shared" ref="C13:C21" si="5">+(C$22-C$12)*0.1+C12</f>
        <v>1429503.6</v>
      </c>
      <c r="D13" s="1">
        <f t="shared" ref="D13:D21" si="6">+(D$22-D$12)*0.1+D12</f>
        <v>2624788.2999999998</v>
      </c>
      <c r="E13" s="1">
        <f t="shared" ref="E13:E21" si="7">+(E$22-E$12)*0.1+E12</f>
        <v>1682376.2</v>
      </c>
      <c r="F13" s="1">
        <f t="shared" ref="F13:F21" si="8">+(F$22-F$12)*0.1+F12</f>
        <v>1827267.5</v>
      </c>
      <c r="G13" s="1">
        <f>+(G$22-G$12)*0.1+G12</f>
        <v>229336.2</v>
      </c>
    </row>
    <row r="14" spans="1:9" x14ac:dyDescent="0.25">
      <c r="A14">
        <f t="shared" si="3"/>
        <v>1962</v>
      </c>
      <c r="B14" s="1">
        <f t="shared" si="4"/>
        <v>7804559.5999999996</v>
      </c>
      <c r="C14" s="1">
        <f t="shared" si="5"/>
        <v>1434192.2000000002</v>
      </c>
      <c r="D14" s="1">
        <f t="shared" si="6"/>
        <v>2622257.5999999996</v>
      </c>
      <c r="E14" s="1">
        <f t="shared" si="7"/>
        <v>1666471.4</v>
      </c>
      <c r="F14" s="1">
        <f t="shared" si="8"/>
        <v>1844957</v>
      </c>
      <c r="G14" s="1">
        <f t="shared" ref="G14:G21" si="9">+(G$22-G$12)*0.1+G13</f>
        <v>236681.40000000002</v>
      </c>
    </row>
    <row r="15" spans="1:9" x14ac:dyDescent="0.25">
      <c r="A15">
        <f t="shared" si="3"/>
        <v>1963</v>
      </c>
      <c r="B15" s="1">
        <f t="shared" si="4"/>
        <v>7815847.3999999994</v>
      </c>
      <c r="C15" s="1">
        <f t="shared" si="5"/>
        <v>1438880.8000000003</v>
      </c>
      <c r="D15" s="1">
        <f t="shared" si="6"/>
        <v>2619726.8999999994</v>
      </c>
      <c r="E15" s="1">
        <f t="shared" si="7"/>
        <v>1650566.5999999999</v>
      </c>
      <c r="F15" s="1">
        <f t="shared" si="8"/>
        <v>1862646.5</v>
      </c>
      <c r="G15" s="1">
        <f t="shared" si="9"/>
        <v>244026.60000000003</v>
      </c>
    </row>
    <row r="16" spans="1:9" x14ac:dyDescent="0.25">
      <c r="A16">
        <f t="shared" si="3"/>
        <v>1964</v>
      </c>
      <c r="B16" s="1">
        <f t="shared" si="4"/>
        <v>7827135.1999999993</v>
      </c>
      <c r="C16" s="1">
        <f t="shared" si="5"/>
        <v>1443569.4000000004</v>
      </c>
      <c r="D16" s="1">
        <f t="shared" si="6"/>
        <v>2617196.1999999993</v>
      </c>
      <c r="E16" s="1">
        <f t="shared" si="7"/>
        <v>1634661.7999999998</v>
      </c>
      <c r="F16" s="1">
        <f t="shared" si="8"/>
        <v>1880336</v>
      </c>
      <c r="G16" s="1">
        <f t="shared" si="9"/>
        <v>251371.80000000005</v>
      </c>
    </row>
    <row r="17" spans="1:7" x14ac:dyDescent="0.25">
      <c r="A17">
        <f t="shared" si="3"/>
        <v>1965</v>
      </c>
      <c r="B17" s="1">
        <f t="shared" si="4"/>
        <v>7838422.9999999991</v>
      </c>
      <c r="C17" s="1">
        <f t="shared" si="5"/>
        <v>1448258.0000000005</v>
      </c>
      <c r="D17" s="1">
        <f t="shared" si="6"/>
        <v>2614665.4999999991</v>
      </c>
      <c r="E17" s="1">
        <f t="shared" si="7"/>
        <v>1618756.9999999998</v>
      </c>
      <c r="F17" s="1">
        <f t="shared" si="8"/>
        <v>1898025.5</v>
      </c>
      <c r="G17" s="1">
        <f t="shared" si="9"/>
        <v>258717.00000000006</v>
      </c>
    </row>
    <row r="18" spans="1:7" x14ac:dyDescent="0.25">
      <c r="A18">
        <f t="shared" si="3"/>
        <v>1966</v>
      </c>
      <c r="B18" s="1">
        <f t="shared" si="4"/>
        <v>7849710.7999999989</v>
      </c>
      <c r="C18" s="1">
        <f t="shared" si="5"/>
        <v>1452946.6000000006</v>
      </c>
      <c r="D18" s="1">
        <f t="shared" si="6"/>
        <v>2612134.7999999989</v>
      </c>
      <c r="E18" s="1">
        <f t="shared" si="7"/>
        <v>1602852.1999999997</v>
      </c>
      <c r="F18" s="1">
        <f t="shared" si="8"/>
        <v>1915715</v>
      </c>
      <c r="G18" s="1">
        <f t="shared" si="9"/>
        <v>266062.20000000007</v>
      </c>
    </row>
    <row r="19" spans="1:7" x14ac:dyDescent="0.25">
      <c r="A19">
        <f t="shared" si="3"/>
        <v>1967</v>
      </c>
      <c r="B19" s="1">
        <f t="shared" si="4"/>
        <v>7860998.5999999987</v>
      </c>
      <c r="C19" s="1">
        <f t="shared" si="5"/>
        <v>1457635.2000000007</v>
      </c>
      <c r="D19" s="1">
        <f t="shared" si="6"/>
        <v>2609604.0999999987</v>
      </c>
      <c r="E19" s="1">
        <f t="shared" si="7"/>
        <v>1586947.3999999997</v>
      </c>
      <c r="F19" s="1">
        <f t="shared" si="8"/>
        <v>1933404.5</v>
      </c>
      <c r="G19" s="1">
        <f t="shared" si="9"/>
        <v>273407.40000000008</v>
      </c>
    </row>
    <row r="20" spans="1:7" x14ac:dyDescent="0.25">
      <c r="A20">
        <f t="shared" si="3"/>
        <v>1968</v>
      </c>
      <c r="B20" s="1">
        <f t="shared" si="4"/>
        <v>7872286.3999999985</v>
      </c>
      <c r="C20" s="1">
        <f t="shared" si="5"/>
        <v>1462323.8000000007</v>
      </c>
      <c r="D20" s="1">
        <f t="shared" si="6"/>
        <v>2607073.3999999985</v>
      </c>
      <c r="E20" s="1">
        <f t="shared" si="7"/>
        <v>1571042.5999999996</v>
      </c>
      <c r="F20" s="1">
        <f t="shared" si="8"/>
        <v>1951094</v>
      </c>
      <c r="G20" s="1">
        <f t="shared" si="9"/>
        <v>280752.60000000009</v>
      </c>
    </row>
    <row r="21" spans="1:7" x14ac:dyDescent="0.25">
      <c r="A21">
        <f t="shared" si="3"/>
        <v>1969</v>
      </c>
      <c r="B21" s="1">
        <f t="shared" si="4"/>
        <v>7883574.1999999983</v>
      </c>
      <c r="C21" s="1">
        <f t="shared" si="5"/>
        <v>1467012.4000000008</v>
      </c>
      <c r="D21" s="1">
        <f t="shared" si="6"/>
        <v>2604542.6999999983</v>
      </c>
      <c r="E21" s="1">
        <f t="shared" si="7"/>
        <v>1555137.7999999996</v>
      </c>
      <c r="F21" s="1">
        <f t="shared" si="8"/>
        <v>1968783.5</v>
      </c>
      <c r="G21" s="1">
        <f t="shared" si="9"/>
        <v>288097.8000000001</v>
      </c>
    </row>
    <row r="22" spans="1:7" x14ac:dyDescent="0.25">
      <c r="A22">
        <v>1970</v>
      </c>
      <c r="B22" s="1">
        <v>7894862</v>
      </c>
      <c r="C22" s="1">
        <v>1471701</v>
      </c>
      <c r="D22" s="1">
        <v>2602012</v>
      </c>
      <c r="E22" s="1">
        <v>1539233</v>
      </c>
      <c r="F22" s="1">
        <v>1986473</v>
      </c>
      <c r="G22" s="1">
        <v>295443</v>
      </c>
    </row>
    <row r="23" spans="1:7" x14ac:dyDescent="0.25">
      <c r="A23">
        <f t="shared" ref="A23:A31" si="10">+A22+1</f>
        <v>1971</v>
      </c>
      <c r="B23" s="1">
        <f t="shared" ref="B23:B31" si="11">+(B$32-B$22)*0.1+B22</f>
        <v>7812539.7000000002</v>
      </c>
      <c r="C23" s="1">
        <f t="shared" ref="C23:C31" si="12">+(C$32-C$22)*0.1+C22</f>
        <v>1441428.1</v>
      </c>
      <c r="D23" s="1">
        <f t="shared" ref="D23:D31" si="13">+(D$32-D$22)*0.1+D22</f>
        <v>2564904.4</v>
      </c>
      <c r="E23" s="1">
        <f t="shared" ref="E23:E31" si="14">+(E$32-E$22)*0.1+E22</f>
        <v>1528138.2</v>
      </c>
      <c r="F23" s="1">
        <f t="shared" ref="F23:F31" si="15">+(F$32-F$22)*0.1+F22</f>
        <v>1976958.2</v>
      </c>
      <c r="G23" s="1">
        <f>+(G$32-G$22)*0.1+G22</f>
        <v>301110.8</v>
      </c>
    </row>
    <row r="24" spans="1:7" x14ac:dyDescent="0.25">
      <c r="A24">
        <f t="shared" si="10"/>
        <v>1972</v>
      </c>
      <c r="B24" s="1">
        <f t="shared" si="11"/>
        <v>7730217.4000000004</v>
      </c>
      <c r="C24" s="1">
        <f t="shared" si="12"/>
        <v>1411155.2000000002</v>
      </c>
      <c r="D24" s="1">
        <f t="shared" si="13"/>
        <v>2527796.7999999998</v>
      </c>
      <c r="E24" s="1">
        <f t="shared" si="14"/>
        <v>1517043.4</v>
      </c>
      <c r="F24" s="1">
        <f t="shared" si="15"/>
        <v>1967443.4</v>
      </c>
      <c r="G24" s="1">
        <f t="shared" ref="G24:G31" si="16">+(G$32-G$22)*0.1+G23</f>
        <v>306778.59999999998</v>
      </c>
    </row>
    <row r="25" spans="1:7" x14ac:dyDescent="0.25">
      <c r="A25">
        <f t="shared" si="10"/>
        <v>1973</v>
      </c>
      <c r="B25" s="1">
        <f t="shared" si="11"/>
        <v>7647895.1000000006</v>
      </c>
      <c r="C25" s="1">
        <f t="shared" si="12"/>
        <v>1380882.3000000003</v>
      </c>
      <c r="D25" s="1">
        <f t="shared" si="13"/>
        <v>2490689.1999999997</v>
      </c>
      <c r="E25" s="1">
        <f t="shared" si="14"/>
        <v>1505948.5999999999</v>
      </c>
      <c r="F25" s="1">
        <f t="shared" si="15"/>
        <v>1957928.5999999999</v>
      </c>
      <c r="G25" s="1">
        <f t="shared" si="16"/>
        <v>312446.39999999997</v>
      </c>
    </row>
    <row r="26" spans="1:7" x14ac:dyDescent="0.25">
      <c r="A26">
        <f t="shared" si="10"/>
        <v>1974</v>
      </c>
      <c r="B26" s="1">
        <f t="shared" si="11"/>
        <v>7565572.8000000007</v>
      </c>
      <c r="C26" s="1">
        <f t="shared" si="12"/>
        <v>1350609.4000000004</v>
      </c>
      <c r="D26" s="1">
        <f t="shared" si="13"/>
        <v>2453581.5999999996</v>
      </c>
      <c r="E26" s="1">
        <f t="shared" si="14"/>
        <v>1494853.7999999998</v>
      </c>
      <c r="F26" s="1">
        <f t="shared" si="15"/>
        <v>1948413.7999999998</v>
      </c>
      <c r="G26" s="1">
        <f t="shared" si="16"/>
        <v>318114.19999999995</v>
      </c>
    </row>
    <row r="27" spans="1:7" x14ac:dyDescent="0.25">
      <c r="A27">
        <f t="shared" si="10"/>
        <v>1975</v>
      </c>
      <c r="B27" s="1">
        <f t="shared" si="11"/>
        <v>7483250.5000000009</v>
      </c>
      <c r="C27" s="1">
        <f t="shared" si="12"/>
        <v>1320336.5000000005</v>
      </c>
      <c r="D27" s="1">
        <f t="shared" si="13"/>
        <v>2416473.9999999995</v>
      </c>
      <c r="E27" s="1">
        <f t="shared" si="14"/>
        <v>1483758.9999999998</v>
      </c>
      <c r="F27" s="1">
        <f t="shared" si="15"/>
        <v>1938898.9999999998</v>
      </c>
      <c r="G27" s="1">
        <f t="shared" si="16"/>
        <v>323781.99999999994</v>
      </c>
    </row>
    <row r="28" spans="1:7" x14ac:dyDescent="0.25">
      <c r="A28">
        <f t="shared" si="10"/>
        <v>1976</v>
      </c>
      <c r="B28" s="1">
        <f t="shared" si="11"/>
        <v>7400928.2000000011</v>
      </c>
      <c r="C28" s="1">
        <f t="shared" si="12"/>
        <v>1290063.6000000006</v>
      </c>
      <c r="D28" s="1">
        <f t="shared" si="13"/>
        <v>2379366.3999999994</v>
      </c>
      <c r="E28" s="1">
        <f t="shared" si="14"/>
        <v>1472664.1999999997</v>
      </c>
      <c r="F28" s="1">
        <f t="shared" si="15"/>
        <v>1929384.1999999997</v>
      </c>
      <c r="G28" s="1">
        <f t="shared" si="16"/>
        <v>329449.79999999993</v>
      </c>
    </row>
    <row r="29" spans="1:7" x14ac:dyDescent="0.25">
      <c r="A29">
        <f t="shared" si="10"/>
        <v>1977</v>
      </c>
      <c r="B29" s="1">
        <f t="shared" si="11"/>
        <v>7318605.9000000013</v>
      </c>
      <c r="C29" s="1">
        <f t="shared" si="12"/>
        <v>1259790.7000000007</v>
      </c>
      <c r="D29" s="1">
        <f t="shared" si="13"/>
        <v>2342258.7999999993</v>
      </c>
      <c r="E29" s="1">
        <f t="shared" si="14"/>
        <v>1461569.3999999997</v>
      </c>
      <c r="F29" s="1">
        <f t="shared" si="15"/>
        <v>1919869.3999999997</v>
      </c>
      <c r="G29" s="1">
        <f t="shared" si="16"/>
        <v>335117.59999999992</v>
      </c>
    </row>
    <row r="30" spans="1:7" x14ac:dyDescent="0.25">
      <c r="A30">
        <f t="shared" si="10"/>
        <v>1978</v>
      </c>
      <c r="B30" s="1">
        <f t="shared" si="11"/>
        <v>7236283.6000000015</v>
      </c>
      <c r="C30" s="1">
        <f t="shared" si="12"/>
        <v>1229517.8000000007</v>
      </c>
      <c r="D30" s="1">
        <f t="shared" si="13"/>
        <v>2305151.1999999993</v>
      </c>
      <c r="E30" s="1">
        <f t="shared" si="14"/>
        <v>1450474.5999999996</v>
      </c>
      <c r="F30" s="1">
        <f t="shared" si="15"/>
        <v>1910354.5999999996</v>
      </c>
      <c r="G30" s="1">
        <f t="shared" si="16"/>
        <v>340785.39999999991</v>
      </c>
    </row>
    <row r="31" spans="1:7" x14ac:dyDescent="0.25">
      <c r="A31">
        <f t="shared" si="10"/>
        <v>1979</v>
      </c>
      <c r="B31" s="1">
        <f t="shared" si="11"/>
        <v>7153961.3000000017</v>
      </c>
      <c r="C31" s="1">
        <f t="shared" si="12"/>
        <v>1199244.9000000008</v>
      </c>
      <c r="D31" s="1">
        <f t="shared" si="13"/>
        <v>2268043.5999999992</v>
      </c>
      <c r="E31" s="1">
        <f t="shared" si="14"/>
        <v>1439379.7999999996</v>
      </c>
      <c r="F31" s="1">
        <f t="shared" si="15"/>
        <v>1900839.7999999996</v>
      </c>
      <c r="G31" s="1">
        <f t="shared" si="16"/>
        <v>346453.1999999999</v>
      </c>
    </row>
    <row r="32" spans="1:7" x14ac:dyDescent="0.25">
      <c r="A32">
        <v>1980</v>
      </c>
      <c r="B32" s="1">
        <v>7071639</v>
      </c>
      <c r="C32" s="1">
        <v>1168972</v>
      </c>
      <c r="D32" s="1">
        <v>2230936</v>
      </c>
      <c r="E32" s="1">
        <v>1428285</v>
      </c>
      <c r="F32" s="1">
        <v>1891325</v>
      </c>
      <c r="G32" s="1">
        <v>352121</v>
      </c>
    </row>
    <row r="33" spans="1:7" x14ac:dyDescent="0.25">
      <c r="A33">
        <f t="shared" ref="A33:A41" si="17">+A32+1</f>
        <v>1981</v>
      </c>
      <c r="B33" s="1">
        <f t="shared" ref="B33:B41" si="18">+(B$42-B$32)*0.1+B32</f>
        <v>7096731.5</v>
      </c>
      <c r="C33" s="1">
        <f t="shared" ref="C33:C41" si="19">+(C$42-C$32)*0.1+C32</f>
        <v>1172453.7</v>
      </c>
      <c r="D33" s="1">
        <f t="shared" ref="D33:D41" si="20">+(D$42-D$32)*0.1+D32</f>
        <v>2237908.7999999998</v>
      </c>
      <c r="E33" s="1">
        <f t="shared" ref="E33:E41" si="21">+(E$42-E$32)*0.1+E32</f>
        <v>1434210.1</v>
      </c>
      <c r="F33" s="1">
        <f t="shared" ref="F33:F41" si="22">+(F$42-F$32)*0.1+F32</f>
        <v>1897352.3</v>
      </c>
      <c r="G33" s="1">
        <f>+(G$42-G$32)*0.1+G32</f>
        <v>354806.6</v>
      </c>
    </row>
    <row r="34" spans="1:7" x14ac:dyDescent="0.25">
      <c r="A34">
        <f t="shared" si="17"/>
        <v>1982</v>
      </c>
      <c r="B34" s="1">
        <f t="shared" si="18"/>
        <v>7121824</v>
      </c>
      <c r="C34" s="1">
        <f t="shared" si="19"/>
        <v>1175935.3999999999</v>
      </c>
      <c r="D34" s="1">
        <f t="shared" si="20"/>
        <v>2244881.5999999996</v>
      </c>
      <c r="E34" s="1">
        <f t="shared" si="21"/>
        <v>1440135.2000000002</v>
      </c>
      <c r="F34" s="1">
        <f t="shared" si="22"/>
        <v>1903379.6</v>
      </c>
      <c r="G34" s="1">
        <f t="shared" ref="G34:G41" si="23">+(G$42-G$32)*0.1+G33</f>
        <v>357492.19999999995</v>
      </c>
    </row>
    <row r="35" spans="1:7" x14ac:dyDescent="0.25">
      <c r="A35">
        <f t="shared" si="17"/>
        <v>1983</v>
      </c>
      <c r="B35" s="1">
        <f t="shared" si="18"/>
        <v>7146916.5</v>
      </c>
      <c r="C35" s="1">
        <f t="shared" si="19"/>
        <v>1179417.0999999999</v>
      </c>
      <c r="D35" s="1">
        <f t="shared" si="20"/>
        <v>2251854.3999999994</v>
      </c>
      <c r="E35" s="1">
        <f t="shared" si="21"/>
        <v>1446060.3000000003</v>
      </c>
      <c r="F35" s="1">
        <f t="shared" si="22"/>
        <v>1909406.9000000001</v>
      </c>
      <c r="G35" s="1">
        <f t="shared" si="23"/>
        <v>360177.79999999993</v>
      </c>
    </row>
    <row r="36" spans="1:7" x14ac:dyDescent="0.25">
      <c r="A36">
        <f t="shared" si="17"/>
        <v>1984</v>
      </c>
      <c r="B36" s="1">
        <f t="shared" si="18"/>
        <v>7172009</v>
      </c>
      <c r="C36" s="1">
        <f t="shared" si="19"/>
        <v>1182898.7999999998</v>
      </c>
      <c r="D36" s="1">
        <f t="shared" si="20"/>
        <v>2258827.1999999993</v>
      </c>
      <c r="E36" s="1">
        <f t="shared" si="21"/>
        <v>1451985.4000000004</v>
      </c>
      <c r="F36" s="1">
        <f t="shared" si="22"/>
        <v>1915434.2000000002</v>
      </c>
      <c r="G36" s="1">
        <f t="shared" si="23"/>
        <v>362863.39999999991</v>
      </c>
    </row>
    <row r="37" spans="1:7" x14ac:dyDescent="0.25">
      <c r="A37">
        <f t="shared" si="17"/>
        <v>1985</v>
      </c>
      <c r="B37" s="1">
        <f t="shared" si="18"/>
        <v>7197101.5</v>
      </c>
      <c r="C37" s="1">
        <f t="shared" si="19"/>
        <v>1186380.4999999998</v>
      </c>
      <c r="D37" s="1">
        <f t="shared" si="20"/>
        <v>2265799.9999999991</v>
      </c>
      <c r="E37" s="1">
        <f t="shared" si="21"/>
        <v>1457910.5000000005</v>
      </c>
      <c r="F37" s="1">
        <f t="shared" si="22"/>
        <v>1921461.5000000002</v>
      </c>
      <c r="G37" s="1">
        <f t="shared" si="23"/>
        <v>365548.99999999988</v>
      </c>
    </row>
    <row r="38" spans="1:7" x14ac:dyDescent="0.25">
      <c r="A38">
        <f t="shared" si="17"/>
        <v>1986</v>
      </c>
      <c r="B38" s="1">
        <f t="shared" si="18"/>
        <v>7222194</v>
      </c>
      <c r="C38" s="1">
        <f t="shared" si="19"/>
        <v>1189862.1999999997</v>
      </c>
      <c r="D38" s="1">
        <f t="shared" si="20"/>
        <v>2272772.7999999989</v>
      </c>
      <c r="E38" s="1">
        <f t="shared" si="21"/>
        <v>1463835.6000000006</v>
      </c>
      <c r="F38" s="1">
        <f t="shared" si="22"/>
        <v>1927488.8000000003</v>
      </c>
      <c r="G38" s="1">
        <f t="shared" si="23"/>
        <v>368234.59999999986</v>
      </c>
    </row>
    <row r="39" spans="1:7" x14ac:dyDescent="0.25">
      <c r="A39">
        <f t="shared" si="17"/>
        <v>1987</v>
      </c>
      <c r="B39" s="1">
        <f t="shared" si="18"/>
        <v>7247286.5</v>
      </c>
      <c r="C39" s="1">
        <f t="shared" si="19"/>
        <v>1193343.8999999997</v>
      </c>
      <c r="D39" s="1">
        <f t="shared" si="20"/>
        <v>2279745.5999999987</v>
      </c>
      <c r="E39" s="1">
        <f t="shared" si="21"/>
        <v>1469760.7000000007</v>
      </c>
      <c r="F39" s="1">
        <f t="shared" si="22"/>
        <v>1933516.1000000003</v>
      </c>
      <c r="G39" s="1">
        <f t="shared" si="23"/>
        <v>370920.19999999984</v>
      </c>
    </row>
    <row r="40" spans="1:7" x14ac:dyDescent="0.25">
      <c r="A40">
        <f t="shared" si="17"/>
        <v>1988</v>
      </c>
      <c r="B40" s="1">
        <f t="shared" si="18"/>
        <v>7272379</v>
      </c>
      <c r="C40" s="1">
        <f t="shared" si="19"/>
        <v>1196825.5999999996</v>
      </c>
      <c r="D40" s="1">
        <f t="shared" si="20"/>
        <v>2286718.3999999985</v>
      </c>
      <c r="E40" s="1">
        <f t="shared" si="21"/>
        <v>1475685.8000000007</v>
      </c>
      <c r="F40" s="1">
        <f t="shared" si="22"/>
        <v>1939543.4000000004</v>
      </c>
      <c r="G40" s="1">
        <f t="shared" si="23"/>
        <v>373605.79999999981</v>
      </c>
    </row>
    <row r="41" spans="1:7" x14ac:dyDescent="0.25">
      <c r="A41">
        <f t="shared" si="17"/>
        <v>1989</v>
      </c>
      <c r="B41" s="1">
        <f t="shared" si="18"/>
        <v>7297471.5</v>
      </c>
      <c r="C41" s="1">
        <f t="shared" si="19"/>
        <v>1200307.2999999996</v>
      </c>
      <c r="D41" s="1">
        <f t="shared" si="20"/>
        <v>2293691.1999999983</v>
      </c>
      <c r="E41" s="1">
        <f t="shared" si="21"/>
        <v>1481610.9000000008</v>
      </c>
      <c r="F41" s="1">
        <f t="shared" si="22"/>
        <v>1945570.7000000004</v>
      </c>
      <c r="G41" s="1">
        <f t="shared" si="23"/>
        <v>376291.39999999979</v>
      </c>
    </row>
    <row r="42" spans="1:7" x14ac:dyDescent="0.25">
      <c r="A42">
        <v>1990</v>
      </c>
      <c r="B42" s="1">
        <v>7322564</v>
      </c>
      <c r="C42" s="1">
        <v>1203789</v>
      </c>
      <c r="D42" s="1">
        <v>2300664</v>
      </c>
      <c r="E42" s="1">
        <v>1487536</v>
      </c>
      <c r="F42" s="1">
        <v>1951598</v>
      </c>
      <c r="G42" s="1">
        <v>378977</v>
      </c>
    </row>
    <row r="43" spans="1:7" x14ac:dyDescent="0.25">
      <c r="A43">
        <f t="shared" ref="A43:A51" si="24">+A42+1</f>
        <v>1991</v>
      </c>
      <c r="B43" s="1">
        <f t="shared" ref="B43:B51" si="25">+(B$52-B$42)*0.1+B42</f>
        <v>7391135.4000000004</v>
      </c>
      <c r="C43" s="1">
        <f t="shared" ref="C43:C51" si="26">+(C$52-C$42)*0.1+C42</f>
        <v>1216675.1000000001</v>
      </c>
      <c r="D43" s="1">
        <f t="shared" ref="D43:D51" si="27">+(D$52-D$42)*0.1+D42</f>
        <v>2317130.2000000002</v>
      </c>
      <c r="E43" s="1">
        <f t="shared" ref="E43:E51" si="28">+(E$52-E$42)*0.1+E42</f>
        <v>1492501.9</v>
      </c>
      <c r="F43" s="1">
        <f t="shared" ref="F43:F51" si="29">+(F$52-F$42)*0.1+F42</f>
        <v>1979376.1</v>
      </c>
      <c r="G43" s="1">
        <f>+(G$52-G$42)*0.1+G42</f>
        <v>385452.1</v>
      </c>
    </row>
    <row r="44" spans="1:7" x14ac:dyDescent="0.25">
      <c r="A44">
        <f t="shared" si="24"/>
        <v>1992</v>
      </c>
      <c r="B44" s="1">
        <f t="shared" si="25"/>
        <v>7459706.8000000007</v>
      </c>
      <c r="C44" s="1">
        <f t="shared" si="26"/>
        <v>1229561.2000000002</v>
      </c>
      <c r="D44" s="1">
        <f t="shared" si="27"/>
        <v>2333596.4000000004</v>
      </c>
      <c r="E44" s="1">
        <f t="shared" si="28"/>
        <v>1497467.7999999998</v>
      </c>
      <c r="F44" s="1">
        <f t="shared" si="29"/>
        <v>2007154.2000000002</v>
      </c>
      <c r="G44" s="1">
        <f t="shared" ref="G44:G51" si="30">+(G$52-G$42)*0.1+G43</f>
        <v>391927.19999999995</v>
      </c>
    </row>
    <row r="45" spans="1:7" x14ac:dyDescent="0.25">
      <c r="A45">
        <f t="shared" si="24"/>
        <v>1993</v>
      </c>
      <c r="B45" s="1">
        <f t="shared" si="25"/>
        <v>7528278.2000000011</v>
      </c>
      <c r="C45" s="1">
        <f t="shared" si="26"/>
        <v>1242447.3000000003</v>
      </c>
      <c r="D45" s="1">
        <f t="shared" si="27"/>
        <v>2350062.6000000006</v>
      </c>
      <c r="E45" s="1">
        <f t="shared" si="28"/>
        <v>1502433.6999999997</v>
      </c>
      <c r="F45" s="1">
        <f t="shared" si="29"/>
        <v>2034932.3000000003</v>
      </c>
      <c r="G45" s="1">
        <f t="shared" si="30"/>
        <v>398402.29999999993</v>
      </c>
    </row>
    <row r="46" spans="1:7" x14ac:dyDescent="0.25">
      <c r="A46">
        <f t="shared" si="24"/>
        <v>1994</v>
      </c>
      <c r="B46" s="1">
        <f t="shared" si="25"/>
        <v>7596849.6000000015</v>
      </c>
      <c r="C46" s="1">
        <f t="shared" si="26"/>
        <v>1255333.4000000004</v>
      </c>
      <c r="D46" s="1">
        <f t="shared" si="27"/>
        <v>2366528.8000000007</v>
      </c>
      <c r="E46" s="1">
        <f t="shared" si="28"/>
        <v>1507399.5999999996</v>
      </c>
      <c r="F46" s="1">
        <f t="shared" si="29"/>
        <v>2062710.4000000004</v>
      </c>
      <c r="G46" s="1">
        <f t="shared" si="30"/>
        <v>404877.39999999991</v>
      </c>
    </row>
    <row r="47" spans="1:7" x14ac:dyDescent="0.25">
      <c r="A47">
        <f t="shared" si="24"/>
        <v>1995</v>
      </c>
      <c r="B47" s="1">
        <f t="shared" si="25"/>
        <v>7665421.0000000019</v>
      </c>
      <c r="C47" s="1">
        <f t="shared" si="26"/>
        <v>1268219.5000000005</v>
      </c>
      <c r="D47" s="1">
        <f t="shared" si="27"/>
        <v>2382995.0000000009</v>
      </c>
      <c r="E47" s="1">
        <f t="shared" si="28"/>
        <v>1512365.4999999995</v>
      </c>
      <c r="F47" s="1">
        <f t="shared" si="29"/>
        <v>2090488.5000000005</v>
      </c>
      <c r="G47" s="1">
        <f t="shared" si="30"/>
        <v>411352.49999999988</v>
      </c>
    </row>
    <row r="48" spans="1:7" x14ac:dyDescent="0.25">
      <c r="A48">
        <f t="shared" si="24"/>
        <v>1996</v>
      </c>
      <c r="B48" s="1">
        <f t="shared" si="25"/>
        <v>7733992.4000000022</v>
      </c>
      <c r="C48" s="1">
        <f t="shared" si="26"/>
        <v>1281105.6000000006</v>
      </c>
      <c r="D48" s="1">
        <f t="shared" si="27"/>
        <v>2399461.2000000011</v>
      </c>
      <c r="E48" s="1">
        <f t="shared" si="28"/>
        <v>1517331.3999999994</v>
      </c>
      <c r="F48" s="1">
        <f t="shared" si="29"/>
        <v>2118266.6000000006</v>
      </c>
      <c r="G48" s="1">
        <f t="shared" si="30"/>
        <v>417827.59999999986</v>
      </c>
    </row>
    <row r="49" spans="1:7" x14ac:dyDescent="0.25">
      <c r="A49">
        <f t="shared" si="24"/>
        <v>1997</v>
      </c>
      <c r="B49" s="1">
        <f t="shared" si="25"/>
        <v>7802563.8000000026</v>
      </c>
      <c r="C49" s="1">
        <f t="shared" si="26"/>
        <v>1293991.7000000007</v>
      </c>
      <c r="D49" s="1">
        <f t="shared" si="27"/>
        <v>2415927.4000000013</v>
      </c>
      <c r="E49" s="1">
        <f t="shared" si="28"/>
        <v>1522297.2999999993</v>
      </c>
      <c r="F49" s="1">
        <f t="shared" si="29"/>
        <v>2146044.7000000007</v>
      </c>
      <c r="G49" s="1">
        <f t="shared" si="30"/>
        <v>424302.69999999984</v>
      </c>
    </row>
    <row r="50" spans="1:7" x14ac:dyDescent="0.25">
      <c r="A50">
        <f t="shared" si="24"/>
        <v>1998</v>
      </c>
      <c r="B50" s="1">
        <f t="shared" si="25"/>
        <v>7871135.200000003</v>
      </c>
      <c r="C50" s="1">
        <f t="shared" si="26"/>
        <v>1306877.8000000007</v>
      </c>
      <c r="D50" s="1">
        <f t="shared" si="27"/>
        <v>2432393.6000000015</v>
      </c>
      <c r="E50" s="1">
        <f t="shared" si="28"/>
        <v>1527263.1999999993</v>
      </c>
      <c r="F50" s="1">
        <f t="shared" si="29"/>
        <v>2173822.8000000007</v>
      </c>
      <c r="G50" s="1">
        <f t="shared" si="30"/>
        <v>430777.79999999981</v>
      </c>
    </row>
    <row r="51" spans="1:7" x14ac:dyDescent="0.25">
      <c r="A51">
        <f t="shared" si="24"/>
        <v>1999</v>
      </c>
      <c r="B51" s="1">
        <f t="shared" si="25"/>
        <v>7939706.6000000034</v>
      </c>
      <c r="C51" s="1">
        <f t="shared" si="26"/>
        <v>1319763.9000000008</v>
      </c>
      <c r="D51" s="1">
        <f t="shared" si="27"/>
        <v>2448859.8000000017</v>
      </c>
      <c r="E51" s="1">
        <f t="shared" si="28"/>
        <v>1532229.0999999992</v>
      </c>
      <c r="F51" s="1">
        <f t="shared" si="29"/>
        <v>2201600.9000000008</v>
      </c>
      <c r="G51" s="1">
        <f t="shared" si="30"/>
        <v>437252.89999999979</v>
      </c>
    </row>
    <row r="52" spans="1:7" x14ac:dyDescent="0.25">
      <c r="A52">
        <v>2000</v>
      </c>
      <c r="B52" s="1">
        <v>8008278</v>
      </c>
      <c r="C52" s="1">
        <v>1332650</v>
      </c>
      <c r="D52" s="1">
        <v>2465326</v>
      </c>
      <c r="E52" s="1">
        <v>1537195</v>
      </c>
      <c r="F52" s="1">
        <v>2229379</v>
      </c>
      <c r="G52" s="1">
        <v>443728</v>
      </c>
    </row>
    <row r="53" spans="1:7" x14ac:dyDescent="0.25">
      <c r="A53">
        <f t="shared" ref="A53:A61" si="31">+A52+1</f>
        <v>2001</v>
      </c>
      <c r="B53" s="1">
        <f t="shared" ref="B53:B61" si="32">+(B$62-B$52)*0.1+B52</f>
        <v>8031712.5999999996</v>
      </c>
      <c r="C53" s="1">
        <f t="shared" ref="C53:C61" si="33">+(C$62-C$52)*0.1+C52</f>
        <v>1337895.8</v>
      </c>
      <c r="D53" s="1">
        <f t="shared" ref="D53:D61" si="34">+(D$62-D$52)*0.1+D52</f>
        <v>2474084.5</v>
      </c>
      <c r="E53" s="1">
        <f t="shared" ref="E53:E61" si="35">+(E$62-E$52)*0.1+E52</f>
        <v>1542062.8</v>
      </c>
      <c r="F53" s="1">
        <f t="shared" ref="F53:F61" si="36">+(F$62-F$52)*0.1+F52</f>
        <v>2231441.2999999998</v>
      </c>
      <c r="G53" s="1">
        <f>+(G$62-G$52)*0.1+G52</f>
        <v>446228.2</v>
      </c>
    </row>
    <row r="54" spans="1:7" x14ac:dyDescent="0.25">
      <c r="A54">
        <f t="shared" si="31"/>
        <v>2002</v>
      </c>
      <c r="B54" s="1">
        <f t="shared" si="32"/>
        <v>8055147.1999999993</v>
      </c>
      <c r="C54" s="1">
        <f t="shared" si="33"/>
        <v>1343141.6</v>
      </c>
      <c r="D54" s="1">
        <f t="shared" si="34"/>
        <v>2482843</v>
      </c>
      <c r="E54" s="1">
        <f t="shared" si="35"/>
        <v>1546930.6</v>
      </c>
      <c r="F54" s="1">
        <f t="shared" si="36"/>
        <v>2233503.5999999996</v>
      </c>
      <c r="G54" s="1">
        <f t="shared" ref="G54:G61" si="37">+(G$62-G$52)*0.1+G53</f>
        <v>448728.4</v>
      </c>
    </row>
    <row r="55" spans="1:7" x14ac:dyDescent="0.25">
      <c r="A55">
        <f t="shared" si="31"/>
        <v>2003</v>
      </c>
      <c r="B55" s="1">
        <f t="shared" si="32"/>
        <v>8078581.7999999989</v>
      </c>
      <c r="C55" s="1">
        <f t="shared" si="33"/>
        <v>1348387.4000000001</v>
      </c>
      <c r="D55" s="1">
        <f t="shared" si="34"/>
        <v>2491601.5</v>
      </c>
      <c r="E55" s="1">
        <f t="shared" si="35"/>
        <v>1551798.4000000001</v>
      </c>
      <c r="F55" s="1">
        <f t="shared" si="36"/>
        <v>2235565.8999999994</v>
      </c>
      <c r="G55" s="1">
        <f t="shared" si="37"/>
        <v>451228.60000000003</v>
      </c>
    </row>
    <row r="56" spans="1:7" x14ac:dyDescent="0.25">
      <c r="A56">
        <f t="shared" si="31"/>
        <v>2004</v>
      </c>
      <c r="B56" s="1">
        <f t="shared" si="32"/>
        <v>8102016.3999999985</v>
      </c>
      <c r="C56" s="1">
        <f t="shared" si="33"/>
        <v>1353633.2000000002</v>
      </c>
      <c r="D56" s="1">
        <f t="shared" si="34"/>
        <v>2500360</v>
      </c>
      <c r="E56" s="1">
        <f t="shared" si="35"/>
        <v>1556666.2000000002</v>
      </c>
      <c r="F56" s="1">
        <f t="shared" si="36"/>
        <v>2237628.1999999993</v>
      </c>
      <c r="G56" s="1">
        <f t="shared" si="37"/>
        <v>453728.80000000005</v>
      </c>
    </row>
    <row r="57" spans="1:7" x14ac:dyDescent="0.25">
      <c r="A57">
        <f t="shared" si="31"/>
        <v>2005</v>
      </c>
      <c r="B57" s="1">
        <f t="shared" si="32"/>
        <v>8125450.9999999981</v>
      </c>
      <c r="C57" s="1">
        <f t="shared" si="33"/>
        <v>1358879.0000000002</v>
      </c>
      <c r="D57" s="1">
        <f t="shared" si="34"/>
        <v>2509118.5</v>
      </c>
      <c r="E57" s="1">
        <f t="shared" si="35"/>
        <v>1561534.0000000002</v>
      </c>
      <c r="F57" s="1">
        <f t="shared" si="36"/>
        <v>2239690.4999999991</v>
      </c>
      <c r="G57" s="1">
        <f t="shared" si="37"/>
        <v>456229.00000000006</v>
      </c>
    </row>
    <row r="58" spans="1:7" x14ac:dyDescent="0.25">
      <c r="A58">
        <f t="shared" si="31"/>
        <v>2006</v>
      </c>
      <c r="B58" s="1">
        <f t="shared" si="32"/>
        <v>8148885.5999999978</v>
      </c>
      <c r="C58" s="1">
        <f t="shared" si="33"/>
        <v>1364124.8000000003</v>
      </c>
      <c r="D58" s="1">
        <f t="shared" si="34"/>
        <v>2517877</v>
      </c>
      <c r="E58" s="1">
        <f t="shared" si="35"/>
        <v>1566401.8000000003</v>
      </c>
      <c r="F58" s="1">
        <f t="shared" si="36"/>
        <v>2241752.7999999989</v>
      </c>
      <c r="G58" s="1">
        <f t="shared" si="37"/>
        <v>458729.20000000007</v>
      </c>
    </row>
    <row r="59" spans="1:7" x14ac:dyDescent="0.25">
      <c r="A59">
        <f t="shared" si="31"/>
        <v>2007</v>
      </c>
      <c r="B59" s="1">
        <f t="shared" si="32"/>
        <v>8172320.1999999974</v>
      </c>
      <c r="C59" s="1">
        <f t="shared" si="33"/>
        <v>1369370.6000000003</v>
      </c>
      <c r="D59" s="1">
        <f t="shared" si="34"/>
        <v>2526635.5</v>
      </c>
      <c r="E59" s="1">
        <f t="shared" si="35"/>
        <v>1571269.6000000003</v>
      </c>
      <c r="F59" s="1">
        <f t="shared" si="36"/>
        <v>2243815.0999999987</v>
      </c>
      <c r="G59" s="1">
        <f t="shared" si="37"/>
        <v>461229.40000000008</v>
      </c>
    </row>
    <row r="60" spans="1:7" x14ac:dyDescent="0.25">
      <c r="A60">
        <f t="shared" si="31"/>
        <v>2008</v>
      </c>
      <c r="B60" s="1">
        <f t="shared" si="32"/>
        <v>8195754.799999997</v>
      </c>
      <c r="C60" s="1">
        <f t="shared" si="33"/>
        <v>1374616.4000000004</v>
      </c>
      <c r="D60" s="1">
        <f t="shared" si="34"/>
        <v>2535394</v>
      </c>
      <c r="E60" s="1">
        <f t="shared" si="35"/>
        <v>1576137.4000000004</v>
      </c>
      <c r="F60" s="1">
        <f t="shared" si="36"/>
        <v>2245877.3999999985</v>
      </c>
      <c r="G60" s="1">
        <f t="shared" si="37"/>
        <v>463729.60000000009</v>
      </c>
    </row>
    <row r="61" spans="1:7" x14ac:dyDescent="0.25">
      <c r="A61">
        <f t="shared" si="31"/>
        <v>2009</v>
      </c>
      <c r="B61" s="1">
        <f t="shared" si="32"/>
        <v>8219189.3999999966</v>
      </c>
      <c r="C61" s="1">
        <f t="shared" si="33"/>
        <v>1379862.2000000004</v>
      </c>
      <c r="D61" s="1">
        <f t="shared" si="34"/>
        <v>2544152.5</v>
      </c>
      <c r="E61" s="1">
        <f t="shared" si="35"/>
        <v>1581005.2000000004</v>
      </c>
      <c r="F61" s="1">
        <f t="shared" si="36"/>
        <v>2247939.6999999983</v>
      </c>
      <c r="G61" s="1">
        <f t="shared" si="37"/>
        <v>466229.8000000001</v>
      </c>
    </row>
    <row r="62" spans="1:7" x14ac:dyDescent="0.25">
      <c r="A62">
        <v>2010</v>
      </c>
      <c r="B62" s="1">
        <v>8242624</v>
      </c>
      <c r="C62" s="1">
        <v>1385108</v>
      </c>
      <c r="D62" s="1">
        <v>2552911</v>
      </c>
      <c r="E62" s="1">
        <v>1585873</v>
      </c>
      <c r="F62" s="1">
        <v>2250002</v>
      </c>
      <c r="G62" s="1">
        <v>468730</v>
      </c>
    </row>
    <row r="63" spans="1:7" x14ac:dyDescent="0.25">
      <c r="A63">
        <f>+A62+1</f>
        <v>2011</v>
      </c>
      <c r="B63" s="1">
        <f>SUM(C63:G63)</f>
        <v>8272948</v>
      </c>
      <c r="C63">
        <v>1397335</v>
      </c>
      <c r="D63">
        <v>2540817</v>
      </c>
      <c r="E63">
        <v>1608293</v>
      </c>
      <c r="F63">
        <v>2255482</v>
      </c>
      <c r="G63">
        <v>471021</v>
      </c>
    </row>
    <row r="64" spans="1:7" x14ac:dyDescent="0.25">
      <c r="A64">
        <f t="shared" ref="A64:A71" si="38">+A63+1</f>
        <v>2012</v>
      </c>
      <c r="B64" s="1">
        <f t="shared" ref="B64:B71" si="39">SUM(C64:G64)</f>
        <v>8346693</v>
      </c>
      <c r="C64">
        <v>1411496</v>
      </c>
      <c r="D64">
        <v>2568450</v>
      </c>
      <c r="E64">
        <v>1623911</v>
      </c>
      <c r="F64">
        <v>2272222</v>
      </c>
      <c r="G64">
        <v>470614</v>
      </c>
    </row>
    <row r="65" spans="1:9" x14ac:dyDescent="0.25">
      <c r="A65">
        <f t="shared" si="38"/>
        <v>2013</v>
      </c>
      <c r="B65" s="1">
        <f t="shared" si="39"/>
        <v>8396091</v>
      </c>
      <c r="C65">
        <v>1421928</v>
      </c>
      <c r="D65">
        <v>2587684</v>
      </c>
      <c r="E65">
        <v>1627491</v>
      </c>
      <c r="F65">
        <v>2287185</v>
      </c>
      <c r="G65">
        <v>471803</v>
      </c>
    </row>
    <row r="66" spans="1:9" x14ac:dyDescent="0.25">
      <c r="A66">
        <f t="shared" si="38"/>
        <v>2014</v>
      </c>
      <c r="B66" s="1">
        <f t="shared" si="39"/>
        <v>8433806</v>
      </c>
      <c r="C66">
        <v>1430942</v>
      </c>
      <c r="D66">
        <v>2601513</v>
      </c>
      <c r="E66">
        <v>1630678</v>
      </c>
      <c r="F66">
        <v>2298736</v>
      </c>
      <c r="G66">
        <v>471937</v>
      </c>
      <c r="I66" t="s">
        <v>8</v>
      </c>
    </row>
    <row r="67" spans="1:9" ht="15.75" x14ac:dyDescent="0.25">
      <c r="A67">
        <f t="shared" si="38"/>
        <v>2015</v>
      </c>
      <c r="B67" s="1">
        <f t="shared" si="39"/>
        <v>8463049</v>
      </c>
      <c r="C67">
        <v>1440005</v>
      </c>
      <c r="D67">
        <v>2608794</v>
      </c>
      <c r="E67">
        <v>1636063</v>
      </c>
      <c r="F67">
        <v>2305838</v>
      </c>
      <c r="G67">
        <v>472349</v>
      </c>
      <c r="I67" s="2" t="s">
        <v>7</v>
      </c>
    </row>
    <row r="68" spans="1:9" x14ac:dyDescent="0.25">
      <c r="A68">
        <f t="shared" si="38"/>
        <v>2016</v>
      </c>
      <c r="B68" s="1">
        <f t="shared" si="39"/>
        <v>8469153</v>
      </c>
      <c r="C68">
        <v>1444417</v>
      </c>
      <c r="D68">
        <v>2608423</v>
      </c>
      <c r="E68">
        <v>1635443</v>
      </c>
      <c r="F68">
        <v>2306830</v>
      </c>
      <c r="G68">
        <v>474040</v>
      </c>
    </row>
    <row r="69" spans="1:9" x14ac:dyDescent="0.25">
      <c r="A69">
        <f t="shared" si="38"/>
        <v>2017</v>
      </c>
      <c r="B69" s="1">
        <f t="shared" si="39"/>
        <v>8437478</v>
      </c>
      <c r="C69">
        <v>1440625</v>
      </c>
      <c r="D69">
        <v>2594676</v>
      </c>
      <c r="E69">
        <v>1630698</v>
      </c>
      <c r="F69">
        <v>2295808</v>
      </c>
      <c r="G69">
        <v>475671</v>
      </c>
    </row>
    <row r="70" spans="1:9" x14ac:dyDescent="0.25">
      <c r="A70">
        <f t="shared" si="38"/>
        <v>2018</v>
      </c>
      <c r="B70" s="1">
        <f t="shared" si="39"/>
        <v>8390081</v>
      </c>
      <c r="C70">
        <v>1432087</v>
      </c>
      <c r="D70">
        <v>2578074</v>
      </c>
      <c r="E70">
        <v>1629055</v>
      </c>
      <c r="F70">
        <v>2274605</v>
      </c>
      <c r="G70">
        <v>476260</v>
      </c>
    </row>
    <row r="71" spans="1:9" x14ac:dyDescent="0.25">
      <c r="A71">
        <f t="shared" si="38"/>
        <v>2019</v>
      </c>
      <c r="B71" s="1">
        <f t="shared" si="39"/>
        <v>8336817</v>
      </c>
      <c r="C71">
        <v>1418207</v>
      </c>
      <c r="D71">
        <v>2559903</v>
      </c>
      <c r="E71">
        <v>1628706</v>
      </c>
      <c r="F71">
        <v>2253858</v>
      </c>
      <c r="G71">
        <v>476143</v>
      </c>
    </row>
    <row r="72" spans="1:9" x14ac:dyDescent="0.25">
      <c r="A72">
        <v>2020</v>
      </c>
      <c r="B72" s="1">
        <v>8550971</v>
      </c>
      <c r="C72" s="1">
        <v>1446788</v>
      </c>
      <c r="D72" s="1">
        <v>2648452</v>
      </c>
      <c r="E72" s="1">
        <v>1638281</v>
      </c>
      <c r="F72" s="1">
        <v>2330295</v>
      </c>
      <c r="G72" s="1">
        <v>487155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2"/>
  <sheetViews>
    <sheetView workbookViewId="0">
      <selection activeCell="A5" sqref="A5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4</v>
      </c>
      <c r="D1" t="s">
        <v>2</v>
      </c>
      <c r="E1" t="s">
        <v>3</v>
      </c>
      <c r="F1" t="s">
        <v>5</v>
      </c>
      <c r="G1" t="s">
        <v>6</v>
      </c>
    </row>
    <row r="2" spans="1:7" x14ac:dyDescent="0.25">
      <c r="A2">
        <v>1950</v>
      </c>
      <c r="B2" s="3">
        <v>7891957</v>
      </c>
      <c r="C2" s="3">
        <v>1960101</v>
      </c>
      <c r="D2" s="3">
        <v>1451277</v>
      </c>
      <c r="E2" s="3">
        <v>2738175</v>
      </c>
      <c r="F2" s="3">
        <v>1550849</v>
      </c>
      <c r="G2" s="3">
        <v>191555</v>
      </c>
    </row>
    <row r="3" spans="1:7" x14ac:dyDescent="0.25">
      <c r="A3">
        <v>1951</v>
      </c>
      <c r="B3" s="3">
        <v>7880959.7000000002</v>
      </c>
      <c r="C3" s="3">
        <v>1933919</v>
      </c>
      <c r="D3" s="3">
        <v>1448630.8</v>
      </c>
      <c r="E3" s="3">
        <v>2727089.4</v>
      </c>
      <c r="F3" s="3">
        <v>1576721.9</v>
      </c>
      <c r="G3" s="3">
        <v>194598.6</v>
      </c>
    </row>
    <row r="4" spans="1:7" x14ac:dyDescent="0.25">
      <c r="A4">
        <v>1952</v>
      </c>
      <c r="B4" s="3">
        <v>7869962.4000000004</v>
      </c>
      <c r="C4" s="3">
        <v>1907737</v>
      </c>
      <c r="D4" s="3">
        <v>1445984.6</v>
      </c>
      <c r="E4" s="3">
        <v>2716003.8</v>
      </c>
      <c r="F4" s="3">
        <v>1602594.7999999998</v>
      </c>
      <c r="G4" s="3">
        <v>197642.2</v>
      </c>
    </row>
    <row r="5" spans="1:7" x14ac:dyDescent="0.25">
      <c r="A5">
        <v>1953</v>
      </c>
      <c r="B5" s="3">
        <v>7858965.1000000006</v>
      </c>
      <c r="C5" s="3">
        <v>1881555</v>
      </c>
      <c r="D5" s="3">
        <v>1443338.4000000001</v>
      </c>
      <c r="E5" s="3">
        <v>2704918.1999999997</v>
      </c>
      <c r="F5" s="3">
        <v>1628467.6999999997</v>
      </c>
      <c r="G5" s="3">
        <v>200685.80000000002</v>
      </c>
    </row>
    <row r="6" spans="1:7" x14ac:dyDescent="0.25">
      <c r="A6">
        <v>1954</v>
      </c>
      <c r="B6" s="3">
        <v>7847967.8000000007</v>
      </c>
      <c r="C6" s="3">
        <v>1855373</v>
      </c>
      <c r="D6" s="3">
        <v>1440692.2000000002</v>
      </c>
      <c r="E6" s="3">
        <v>2693832.5999999996</v>
      </c>
      <c r="F6" s="3">
        <v>1654340.5999999996</v>
      </c>
      <c r="G6" s="3">
        <v>203729.40000000002</v>
      </c>
    </row>
    <row r="7" spans="1:7" x14ac:dyDescent="0.25">
      <c r="A7">
        <v>1955</v>
      </c>
      <c r="B7" s="3">
        <v>7836970.5000000009</v>
      </c>
      <c r="C7" s="3">
        <v>1829191</v>
      </c>
      <c r="D7" s="3">
        <v>1438046.0000000002</v>
      </c>
      <c r="E7" s="3">
        <v>2682746.9999999995</v>
      </c>
      <c r="F7" s="3">
        <v>1680213.4999999995</v>
      </c>
      <c r="G7" s="3">
        <v>206773.00000000003</v>
      </c>
    </row>
    <row r="8" spans="1:7" x14ac:dyDescent="0.25">
      <c r="A8">
        <v>1956</v>
      </c>
      <c r="B8" s="3">
        <v>7825973.2000000011</v>
      </c>
      <c r="C8" s="3">
        <v>1803009</v>
      </c>
      <c r="D8" s="3">
        <v>1435399.8000000003</v>
      </c>
      <c r="E8" s="3">
        <v>2671661.3999999994</v>
      </c>
      <c r="F8" s="3">
        <v>1706086.3999999994</v>
      </c>
      <c r="G8" s="3">
        <v>209816.60000000003</v>
      </c>
    </row>
    <row r="9" spans="1:7" x14ac:dyDescent="0.25">
      <c r="A9">
        <v>1957</v>
      </c>
      <c r="B9" s="3">
        <v>7814975.9000000013</v>
      </c>
      <c r="C9" s="3">
        <v>1776827</v>
      </c>
      <c r="D9" s="3">
        <v>1432753.6000000003</v>
      </c>
      <c r="E9" s="3">
        <v>2660575.7999999993</v>
      </c>
      <c r="F9" s="3">
        <v>1731959.2999999993</v>
      </c>
      <c r="G9" s="3">
        <v>212860.20000000004</v>
      </c>
    </row>
    <row r="10" spans="1:7" x14ac:dyDescent="0.25">
      <c r="A10">
        <v>1958</v>
      </c>
      <c r="B10" s="3">
        <v>7803978.6000000015</v>
      </c>
      <c r="C10" s="3">
        <v>1750645</v>
      </c>
      <c r="D10" s="3">
        <v>1430107.4000000004</v>
      </c>
      <c r="E10" s="3">
        <v>2649490.1999999993</v>
      </c>
      <c r="F10" s="3">
        <v>1757832.1999999993</v>
      </c>
      <c r="G10" s="3">
        <v>215903.80000000005</v>
      </c>
    </row>
    <row r="11" spans="1:7" x14ac:dyDescent="0.25">
      <c r="A11">
        <v>1959</v>
      </c>
      <c r="B11" s="3">
        <v>7792981.3000000017</v>
      </c>
      <c r="C11" s="3">
        <v>1724463</v>
      </c>
      <c r="D11" s="3">
        <v>1427461.2000000004</v>
      </c>
      <c r="E11" s="3">
        <v>2638404.5999999992</v>
      </c>
      <c r="F11" s="3">
        <v>1783705.0999999992</v>
      </c>
      <c r="G11" s="3">
        <v>218947.40000000005</v>
      </c>
    </row>
    <row r="12" spans="1:7" x14ac:dyDescent="0.25">
      <c r="A12">
        <v>1960</v>
      </c>
      <c r="B12" s="3">
        <v>7781984</v>
      </c>
      <c r="C12" s="3">
        <v>1698281</v>
      </c>
      <c r="D12" s="3">
        <v>1424815</v>
      </c>
      <c r="E12" s="3">
        <v>2627319</v>
      </c>
      <c r="F12" s="3">
        <v>1809578</v>
      </c>
      <c r="G12" s="3">
        <v>221991</v>
      </c>
    </row>
    <row r="13" spans="1:7" x14ac:dyDescent="0.25">
      <c r="A13">
        <v>1961</v>
      </c>
      <c r="B13" s="3">
        <v>7793271.7999999998</v>
      </c>
      <c r="C13" s="3">
        <v>1682376.2</v>
      </c>
      <c r="D13" s="3">
        <v>1429503.6</v>
      </c>
      <c r="E13" s="3">
        <v>2624788.2999999998</v>
      </c>
      <c r="F13" s="3">
        <v>1827267.5</v>
      </c>
      <c r="G13" s="3">
        <v>229336.2</v>
      </c>
    </row>
    <row r="14" spans="1:7" x14ac:dyDescent="0.25">
      <c r="A14">
        <v>1962</v>
      </c>
      <c r="B14" s="3">
        <v>7804559.5999999996</v>
      </c>
      <c r="C14" s="3">
        <v>1666471.4</v>
      </c>
      <c r="D14" s="3">
        <v>1434192.2000000002</v>
      </c>
      <c r="E14" s="3">
        <v>2622257.5999999996</v>
      </c>
      <c r="F14" s="3">
        <v>1844957</v>
      </c>
      <c r="G14" s="3">
        <v>236681.40000000002</v>
      </c>
    </row>
    <row r="15" spans="1:7" x14ac:dyDescent="0.25">
      <c r="A15">
        <v>1963</v>
      </c>
      <c r="B15" s="3">
        <v>7815847.3999999994</v>
      </c>
      <c r="C15" s="3">
        <v>1650566.5999999999</v>
      </c>
      <c r="D15" s="3">
        <v>1438880.8000000003</v>
      </c>
      <c r="E15" s="3">
        <v>2619726.8999999994</v>
      </c>
      <c r="F15" s="3">
        <v>1862646.5</v>
      </c>
      <c r="G15" s="3">
        <v>244026.60000000003</v>
      </c>
    </row>
    <row r="16" spans="1:7" x14ac:dyDescent="0.25">
      <c r="A16">
        <v>1964</v>
      </c>
      <c r="B16" s="3">
        <v>7827135.1999999993</v>
      </c>
      <c r="C16" s="3">
        <v>1634661.7999999998</v>
      </c>
      <c r="D16" s="3">
        <v>1443569.4000000004</v>
      </c>
      <c r="E16" s="3">
        <v>2617196.1999999993</v>
      </c>
      <c r="F16" s="3">
        <v>1880336</v>
      </c>
      <c r="G16" s="3">
        <v>251371.80000000005</v>
      </c>
    </row>
    <row r="17" spans="1:7" x14ac:dyDescent="0.25">
      <c r="A17">
        <v>1965</v>
      </c>
      <c r="B17" s="3">
        <v>7838422.9999999991</v>
      </c>
      <c r="C17" s="3">
        <v>1618756.9999999998</v>
      </c>
      <c r="D17" s="3">
        <v>1448258.0000000005</v>
      </c>
      <c r="E17" s="3">
        <v>2614665.4999999991</v>
      </c>
      <c r="F17" s="3">
        <v>1898025.5</v>
      </c>
      <c r="G17" s="3">
        <v>258717.00000000006</v>
      </c>
    </row>
    <row r="18" spans="1:7" x14ac:dyDescent="0.25">
      <c r="A18">
        <v>1966</v>
      </c>
      <c r="B18" s="3">
        <v>7849710.7999999989</v>
      </c>
      <c r="C18" s="3">
        <v>1602852.1999999997</v>
      </c>
      <c r="D18" s="3">
        <v>1452946.6000000006</v>
      </c>
      <c r="E18" s="3">
        <v>2612134.7999999989</v>
      </c>
      <c r="F18" s="3">
        <v>1915715</v>
      </c>
      <c r="G18" s="3">
        <v>266062.20000000007</v>
      </c>
    </row>
    <row r="19" spans="1:7" x14ac:dyDescent="0.25">
      <c r="A19">
        <v>1967</v>
      </c>
      <c r="B19" s="3">
        <v>7860998.5999999987</v>
      </c>
      <c r="C19" s="3">
        <v>1586947.3999999997</v>
      </c>
      <c r="D19" s="3">
        <v>1457635.2000000007</v>
      </c>
      <c r="E19" s="3">
        <v>2609604.0999999987</v>
      </c>
      <c r="F19" s="3">
        <v>1933404.5</v>
      </c>
      <c r="G19" s="3">
        <v>273407.40000000008</v>
      </c>
    </row>
    <row r="20" spans="1:7" x14ac:dyDescent="0.25">
      <c r="A20">
        <v>1968</v>
      </c>
      <c r="B20" s="3">
        <v>7872286.3999999985</v>
      </c>
      <c r="C20" s="3">
        <v>1571042.5999999996</v>
      </c>
      <c r="D20" s="3">
        <v>1462323.8000000007</v>
      </c>
      <c r="E20" s="3">
        <v>2607073.3999999985</v>
      </c>
      <c r="F20" s="3">
        <v>1951094</v>
      </c>
      <c r="G20" s="3">
        <v>280752.60000000009</v>
      </c>
    </row>
    <row r="21" spans="1:7" x14ac:dyDescent="0.25">
      <c r="A21">
        <v>1969</v>
      </c>
      <c r="B21" s="3">
        <v>7883574.1999999983</v>
      </c>
      <c r="C21" s="3">
        <v>1555137.7999999996</v>
      </c>
      <c r="D21" s="3">
        <v>1467012.4000000008</v>
      </c>
      <c r="E21" s="3">
        <v>2604542.6999999983</v>
      </c>
      <c r="F21" s="3">
        <v>1968783.5</v>
      </c>
      <c r="G21" s="3">
        <v>288097.8000000001</v>
      </c>
    </row>
    <row r="22" spans="1:7" x14ac:dyDescent="0.25">
      <c r="A22">
        <v>1970</v>
      </c>
      <c r="B22" s="3">
        <v>7894862</v>
      </c>
      <c r="C22" s="3">
        <v>1539233</v>
      </c>
      <c r="D22" s="3">
        <v>1471701</v>
      </c>
      <c r="E22" s="3">
        <v>2602012</v>
      </c>
      <c r="F22" s="3">
        <v>1986473</v>
      </c>
      <c r="G22" s="3">
        <v>295443</v>
      </c>
    </row>
    <row r="23" spans="1:7" x14ac:dyDescent="0.25">
      <c r="A23">
        <v>1971</v>
      </c>
      <c r="B23" s="3">
        <v>7812539.7000000002</v>
      </c>
      <c r="C23" s="3">
        <v>1528138.2</v>
      </c>
      <c r="D23" s="3">
        <v>1441428.1</v>
      </c>
      <c r="E23" s="3">
        <v>2564904.4</v>
      </c>
      <c r="F23" s="3">
        <v>1976958.2</v>
      </c>
      <c r="G23" s="3">
        <v>301110.8</v>
      </c>
    </row>
    <row r="24" spans="1:7" x14ac:dyDescent="0.25">
      <c r="A24">
        <v>1972</v>
      </c>
      <c r="B24" s="3">
        <v>7730217.4000000004</v>
      </c>
      <c r="C24" s="3">
        <v>1517043.4</v>
      </c>
      <c r="D24" s="3">
        <v>1411155.2000000002</v>
      </c>
      <c r="E24" s="3">
        <v>2527796.7999999998</v>
      </c>
      <c r="F24" s="3">
        <v>1967443.4</v>
      </c>
      <c r="G24" s="3">
        <v>306778.59999999998</v>
      </c>
    </row>
    <row r="25" spans="1:7" x14ac:dyDescent="0.25">
      <c r="A25">
        <v>1973</v>
      </c>
      <c r="B25" s="3">
        <v>7647895.1000000006</v>
      </c>
      <c r="C25" s="3">
        <v>1505948.5999999999</v>
      </c>
      <c r="D25" s="3">
        <v>1380882.3000000003</v>
      </c>
      <c r="E25" s="3">
        <v>2490689.1999999997</v>
      </c>
      <c r="F25" s="3">
        <v>1957928.5999999999</v>
      </c>
      <c r="G25" s="3">
        <v>312446.39999999997</v>
      </c>
    </row>
    <row r="26" spans="1:7" x14ac:dyDescent="0.25">
      <c r="A26">
        <v>1974</v>
      </c>
      <c r="B26" s="3">
        <v>7565572.8000000007</v>
      </c>
      <c r="C26" s="3">
        <v>1494853.7999999998</v>
      </c>
      <c r="D26" s="3">
        <v>1350609.4000000004</v>
      </c>
      <c r="E26" s="3">
        <v>2453581.5999999996</v>
      </c>
      <c r="F26" s="3">
        <v>1948413.7999999998</v>
      </c>
      <c r="G26" s="3">
        <v>318114.19999999995</v>
      </c>
    </row>
    <row r="27" spans="1:7" x14ac:dyDescent="0.25">
      <c r="A27">
        <v>1975</v>
      </c>
      <c r="B27" s="3">
        <v>7483250.5000000009</v>
      </c>
      <c r="C27" s="3">
        <v>1483758.9999999998</v>
      </c>
      <c r="D27" s="3">
        <v>1320336.5000000005</v>
      </c>
      <c r="E27" s="3">
        <v>2416473.9999999995</v>
      </c>
      <c r="F27" s="3">
        <v>1938898.9999999998</v>
      </c>
      <c r="G27" s="3">
        <v>323781.99999999994</v>
      </c>
    </row>
    <row r="28" spans="1:7" x14ac:dyDescent="0.25">
      <c r="A28">
        <v>1976</v>
      </c>
      <c r="B28" s="3">
        <v>7400928.2000000011</v>
      </c>
      <c r="C28" s="3">
        <v>1472664.1999999997</v>
      </c>
      <c r="D28" s="3">
        <v>1290063.6000000006</v>
      </c>
      <c r="E28" s="3">
        <v>2379366.3999999994</v>
      </c>
      <c r="F28" s="3">
        <v>1929384.1999999997</v>
      </c>
      <c r="G28" s="3">
        <v>329449.79999999993</v>
      </c>
    </row>
    <row r="29" spans="1:7" x14ac:dyDescent="0.25">
      <c r="A29">
        <v>1977</v>
      </c>
      <c r="B29" s="3">
        <v>7318605.9000000013</v>
      </c>
      <c r="C29" s="3">
        <v>1461569.3999999997</v>
      </c>
      <c r="D29" s="3">
        <v>1259790.7000000007</v>
      </c>
      <c r="E29" s="3">
        <v>2342258.7999999993</v>
      </c>
      <c r="F29" s="3">
        <v>1919869.3999999997</v>
      </c>
      <c r="G29" s="3">
        <v>335117.59999999992</v>
      </c>
    </row>
    <row r="30" spans="1:7" x14ac:dyDescent="0.25">
      <c r="A30">
        <v>1978</v>
      </c>
      <c r="B30" s="3">
        <v>7236283.6000000015</v>
      </c>
      <c r="C30" s="3">
        <v>1450474.5999999996</v>
      </c>
      <c r="D30" s="3">
        <v>1229517.8000000007</v>
      </c>
      <c r="E30" s="3">
        <v>2305151.1999999993</v>
      </c>
      <c r="F30" s="3">
        <v>1910354.5999999996</v>
      </c>
      <c r="G30" s="3">
        <v>340785.39999999991</v>
      </c>
    </row>
    <row r="31" spans="1:7" x14ac:dyDescent="0.25">
      <c r="A31">
        <v>1979</v>
      </c>
      <c r="B31" s="3">
        <v>7153961.3000000017</v>
      </c>
      <c r="C31" s="3">
        <v>1439379.7999999996</v>
      </c>
      <c r="D31" s="3">
        <v>1199244.9000000008</v>
      </c>
      <c r="E31" s="3">
        <v>2268043.5999999992</v>
      </c>
      <c r="F31" s="3">
        <v>1900839.7999999996</v>
      </c>
      <c r="G31" s="3">
        <v>346453.1999999999</v>
      </c>
    </row>
    <row r="32" spans="1:7" x14ac:dyDescent="0.25">
      <c r="A32">
        <v>1980</v>
      </c>
      <c r="B32" s="3">
        <v>7071639</v>
      </c>
      <c r="C32" s="3">
        <v>1428285</v>
      </c>
      <c r="D32" s="3">
        <v>1168972</v>
      </c>
      <c r="E32" s="3">
        <v>2230936</v>
      </c>
      <c r="F32" s="3">
        <v>1891325</v>
      </c>
      <c r="G32" s="3">
        <v>352121</v>
      </c>
    </row>
    <row r="33" spans="1:7" x14ac:dyDescent="0.25">
      <c r="A33">
        <v>1981</v>
      </c>
      <c r="B33" s="3">
        <v>7096731.5</v>
      </c>
      <c r="C33" s="3">
        <v>1434210.1</v>
      </c>
      <c r="D33" s="3">
        <v>1172453.7</v>
      </c>
      <c r="E33" s="3">
        <v>2237908.7999999998</v>
      </c>
      <c r="F33" s="3">
        <v>1897352.3</v>
      </c>
      <c r="G33" s="3">
        <v>354806.6</v>
      </c>
    </row>
    <row r="34" spans="1:7" x14ac:dyDescent="0.25">
      <c r="A34">
        <v>1982</v>
      </c>
      <c r="B34" s="3">
        <v>7121824</v>
      </c>
      <c r="C34" s="3">
        <v>1440135.2000000002</v>
      </c>
      <c r="D34" s="3">
        <v>1175935.3999999999</v>
      </c>
      <c r="E34" s="3">
        <v>2244881.5999999996</v>
      </c>
      <c r="F34" s="3">
        <v>1903379.6</v>
      </c>
      <c r="G34" s="3">
        <v>357492.19999999995</v>
      </c>
    </row>
    <row r="35" spans="1:7" x14ac:dyDescent="0.25">
      <c r="A35">
        <v>1983</v>
      </c>
      <c r="B35" s="3">
        <v>7146916.5</v>
      </c>
      <c r="C35" s="3">
        <v>1446060.3000000003</v>
      </c>
      <c r="D35" s="3">
        <v>1179417.0999999999</v>
      </c>
      <c r="E35" s="3">
        <v>2251854.3999999994</v>
      </c>
      <c r="F35" s="3">
        <v>1909406.9000000001</v>
      </c>
      <c r="G35" s="3">
        <v>360177.79999999993</v>
      </c>
    </row>
    <row r="36" spans="1:7" x14ac:dyDescent="0.25">
      <c r="A36">
        <v>1984</v>
      </c>
      <c r="B36" s="3">
        <v>7172009</v>
      </c>
      <c r="C36" s="3">
        <v>1451985.4000000004</v>
      </c>
      <c r="D36" s="3">
        <v>1182898.7999999998</v>
      </c>
      <c r="E36" s="3">
        <v>2258827.1999999993</v>
      </c>
      <c r="F36" s="3">
        <v>1915434.2000000002</v>
      </c>
      <c r="G36" s="3">
        <v>362863.39999999991</v>
      </c>
    </row>
    <row r="37" spans="1:7" x14ac:dyDescent="0.25">
      <c r="A37">
        <v>1985</v>
      </c>
      <c r="B37" s="3">
        <v>7197101.5</v>
      </c>
      <c r="C37" s="3">
        <v>1457910.5000000005</v>
      </c>
      <c r="D37" s="3">
        <v>1186380.4999999998</v>
      </c>
      <c r="E37" s="3">
        <v>2265799.9999999991</v>
      </c>
      <c r="F37" s="3">
        <v>1921461.5000000002</v>
      </c>
      <c r="G37" s="3">
        <v>365548.99999999988</v>
      </c>
    </row>
    <row r="38" spans="1:7" x14ac:dyDescent="0.25">
      <c r="A38">
        <v>1986</v>
      </c>
      <c r="B38" s="3">
        <v>7222194</v>
      </c>
      <c r="C38" s="3">
        <v>1463835.6000000006</v>
      </c>
      <c r="D38" s="3">
        <v>1189862.1999999997</v>
      </c>
      <c r="E38" s="3">
        <v>2272772.7999999989</v>
      </c>
      <c r="F38" s="3">
        <v>1927488.8000000003</v>
      </c>
      <c r="G38" s="3">
        <v>368234.59999999986</v>
      </c>
    </row>
    <row r="39" spans="1:7" x14ac:dyDescent="0.25">
      <c r="A39">
        <v>1987</v>
      </c>
      <c r="B39" s="3">
        <v>7247286.5</v>
      </c>
      <c r="C39" s="3">
        <v>1469760.7000000007</v>
      </c>
      <c r="D39" s="3">
        <v>1193343.8999999997</v>
      </c>
      <c r="E39" s="3">
        <v>2279745.5999999987</v>
      </c>
      <c r="F39" s="3">
        <v>1933516.1000000003</v>
      </c>
      <c r="G39" s="3">
        <v>370920.19999999984</v>
      </c>
    </row>
    <row r="40" spans="1:7" x14ac:dyDescent="0.25">
      <c r="A40">
        <v>1988</v>
      </c>
      <c r="B40" s="3">
        <v>7272379</v>
      </c>
      <c r="C40" s="3">
        <v>1475685.8000000007</v>
      </c>
      <c r="D40" s="3">
        <v>1196825.5999999996</v>
      </c>
      <c r="E40" s="3">
        <v>2286718.3999999985</v>
      </c>
      <c r="F40" s="3">
        <v>1939543.4000000004</v>
      </c>
      <c r="G40" s="3">
        <v>373605.79999999981</v>
      </c>
    </row>
    <row r="41" spans="1:7" x14ac:dyDescent="0.25">
      <c r="A41">
        <v>1989</v>
      </c>
      <c r="B41" s="3">
        <v>7297471.5</v>
      </c>
      <c r="C41" s="3">
        <v>1481610.9000000008</v>
      </c>
      <c r="D41" s="3">
        <v>1200307.2999999996</v>
      </c>
      <c r="E41" s="3">
        <v>2293691.1999999983</v>
      </c>
      <c r="F41" s="3">
        <v>1945570.7000000004</v>
      </c>
      <c r="G41" s="3">
        <v>376291.39999999979</v>
      </c>
    </row>
    <row r="42" spans="1:7" x14ac:dyDescent="0.25">
      <c r="A42">
        <v>1990</v>
      </c>
      <c r="B42" s="3">
        <v>7322564</v>
      </c>
      <c r="C42" s="3">
        <v>1487536</v>
      </c>
      <c r="D42" s="3">
        <v>1203789</v>
      </c>
      <c r="E42" s="3">
        <v>2300664</v>
      </c>
      <c r="F42" s="3">
        <v>1951598</v>
      </c>
      <c r="G42" s="3">
        <v>378977</v>
      </c>
    </row>
    <row r="43" spans="1:7" x14ac:dyDescent="0.25">
      <c r="A43">
        <v>1991</v>
      </c>
      <c r="B43" s="3">
        <v>7391135.4000000004</v>
      </c>
      <c r="C43" s="3">
        <v>1492501.9</v>
      </c>
      <c r="D43" s="3">
        <v>1216675.1000000001</v>
      </c>
      <c r="E43" s="3">
        <v>2317130.2000000002</v>
      </c>
      <c r="F43" s="3">
        <v>1979376.1</v>
      </c>
      <c r="G43" s="3">
        <v>385452.1</v>
      </c>
    </row>
    <row r="44" spans="1:7" x14ac:dyDescent="0.25">
      <c r="A44">
        <v>1992</v>
      </c>
      <c r="B44" s="3">
        <v>7459706.8000000007</v>
      </c>
      <c r="C44" s="3">
        <v>1497467.7999999998</v>
      </c>
      <c r="D44" s="3">
        <v>1229561.2000000002</v>
      </c>
      <c r="E44" s="3">
        <v>2333596.4000000004</v>
      </c>
      <c r="F44" s="3">
        <v>2007154.2000000002</v>
      </c>
      <c r="G44" s="3">
        <v>391927.19999999995</v>
      </c>
    </row>
    <row r="45" spans="1:7" x14ac:dyDescent="0.25">
      <c r="A45">
        <v>1993</v>
      </c>
      <c r="B45" s="3">
        <v>7528278.2000000011</v>
      </c>
      <c r="C45" s="3">
        <v>1502433.6999999997</v>
      </c>
      <c r="D45" s="3">
        <v>1242447.3000000003</v>
      </c>
      <c r="E45" s="3">
        <v>2350062.6000000006</v>
      </c>
      <c r="F45" s="3">
        <v>2034932.3000000003</v>
      </c>
      <c r="G45" s="3">
        <v>398402.29999999993</v>
      </c>
    </row>
    <row r="46" spans="1:7" x14ac:dyDescent="0.25">
      <c r="A46">
        <v>1994</v>
      </c>
      <c r="B46" s="3">
        <v>7596849.6000000015</v>
      </c>
      <c r="C46" s="3">
        <v>1507399.5999999996</v>
      </c>
      <c r="D46" s="3">
        <v>1255333.4000000004</v>
      </c>
      <c r="E46" s="3">
        <v>2366528.8000000007</v>
      </c>
      <c r="F46" s="3">
        <v>2062710.4000000004</v>
      </c>
      <c r="G46" s="3">
        <v>404877.39999999991</v>
      </c>
    </row>
    <row r="47" spans="1:7" x14ac:dyDescent="0.25">
      <c r="A47">
        <v>1995</v>
      </c>
      <c r="B47" s="3">
        <v>7665421.0000000019</v>
      </c>
      <c r="C47" s="3">
        <v>1512365.4999999995</v>
      </c>
      <c r="D47" s="3">
        <v>1268219.5000000005</v>
      </c>
      <c r="E47" s="3">
        <v>2382995.0000000009</v>
      </c>
      <c r="F47" s="3">
        <v>2090488.5000000005</v>
      </c>
      <c r="G47" s="3">
        <v>411352.49999999988</v>
      </c>
    </row>
    <row r="48" spans="1:7" x14ac:dyDescent="0.25">
      <c r="A48">
        <v>1996</v>
      </c>
      <c r="B48" s="3">
        <v>7733992.4000000022</v>
      </c>
      <c r="C48" s="3">
        <v>1517331.3999999994</v>
      </c>
      <c r="D48" s="3">
        <v>1281105.6000000006</v>
      </c>
      <c r="E48" s="3">
        <v>2399461.2000000011</v>
      </c>
      <c r="F48" s="3">
        <v>2118266.6000000006</v>
      </c>
      <c r="G48" s="3">
        <v>417827.59999999986</v>
      </c>
    </row>
    <row r="49" spans="1:7" x14ac:dyDescent="0.25">
      <c r="A49">
        <v>1997</v>
      </c>
      <c r="B49" s="3">
        <v>7802563.8000000026</v>
      </c>
      <c r="C49" s="3">
        <v>1522297.2999999993</v>
      </c>
      <c r="D49" s="3">
        <v>1293991.7000000007</v>
      </c>
      <c r="E49" s="3">
        <v>2415927.4000000013</v>
      </c>
      <c r="F49" s="3">
        <v>2146044.7000000007</v>
      </c>
      <c r="G49" s="3">
        <v>424302.69999999984</v>
      </c>
    </row>
    <row r="50" spans="1:7" x14ac:dyDescent="0.25">
      <c r="A50">
        <v>1998</v>
      </c>
      <c r="B50" s="3">
        <v>7871135.200000003</v>
      </c>
      <c r="C50" s="3">
        <v>1527263.1999999993</v>
      </c>
      <c r="D50" s="3">
        <v>1306877.8000000007</v>
      </c>
      <c r="E50" s="3">
        <v>2432393.6000000015</v>
      </c>
      <c r="F50" s="3">
        <v>2173822.8000000007</v>
      </c>
      <c r="G50" s="3">
        <v>430777.79999999981</v>
      </c>
    </row>
    <row r="51" spans="1:7" x14ac:dyDescent="0.25">
      <c r="A51">
        <v>1999</v>
      </c>
      <c r="B51" s="3">
        <v>7939706.6000000034</v>
      </c>
      <c r="C51" s="3">
        <v>1532229.0999999992</v>
      </c>
      <c r="D51" s="3">
        <v>1319763.9000000008</v>
      </c>
      <c r="E51" s="3">
        <v>2448859.8000000017</v>
      </c>
      <c r="F51" s="3">
        <v>2201600.9000000008</v>
      </c>
      <c r="G51" s="3">
        <v>437252.89999999979</v>
      </c>
    </row>
    <row r="52" spans="1:7" x14ac:dyDescent="0.25">
      <c r="A52">
        <v>2000</v>
      </c>
      <c r="B52" s="3">
        <v>8008278</v>
      </c>
      <c r="C52" s="3">
        <v>1537195</v>
      </c>
      <c r="D52" s="3">
        <v>1332650</v>
      </c>
      <c r="E52" s="3">
        <v>2465326</v>
      </c>
      <c r="F52" s="3">
        <v>2229379</v>
      </c>
      <c r="G52" s="3">
        <v>443728</v>
      </c>
    </row>
    <row r="53" spans="1:7" x14ac:dyDescent="0.25">
      <c r="A53">
        <v>2001</v>
      </c>
      <c r="B53" s="3">
        <v>8031712.5999999996</v>
      </c>
      <c r="C53" s="3">
        <v>1542062.8</v>
      </c>
      <c r="D53" s="3">
        <v>1337895.8</v>
      </c>
      <c r="E53" s="3">
        <v>2474084.5</v>
      </c>
      <c r="F53" s="3">
        <v>2231441.2999999998</v>
      </c>
      <c r="G53" s="3">
        <v>446228.2</v>
      </c>
    </row>
    <row r="54" spans="1:7" x14ac:dyDescent="0.25">
      <c r="A54">
        <v>2002</v>
      </c>
      <c r="B54" s="3">
        <v>8055147.1999999993</v>
      </c>
      <c r="C54" s="3">
        <v>1546930.6</v>
      </c>
      <c r="D54" s="3">
        <v>1343141.6</v>
      </c>
      <c r="E54" s="3">
        <v>2482843</v>
      </c>
      <c r="F54" s="3">
        <v>2233503.5999999996</v>
      </c>
      <c r="G54" s="3">
        <v>448728.4</v>
      </c>
    </row>
    <row r="55" spans="1:7" x14ac:dyDescent="0.25">
      <c r="A55">
        <v>2003</v>
      </c>
      <c r="B55" s="3">
        <v>8078581.7999999989</v>
      </c>
      <c r="C55" s="3">
        <v>1551798.4000000001</v>
      </c>
      <c r="D55" s="3">
        <v>1348387.4000000001</v>
      </c>
      <c r="E55" s="3">
        <v>2491601.5</v>
      </c>
      <c r="F55" s="3">
        <v>2235565.8999999994</v>
      </c>
      <c r="G55" s="3">
        <v>451228.60000000003</v>
      </c>
    </row>
    <row r="56" spans="1:7" x14ac:dyDescent="0.25">
      <c r="A56">
        <v>2004</v>
      </c>
      <c r="B56" s="3">
        <v>8102016.3999999985</v>
      </c>
      <c r="C56" s="3">
        <v>1556666.2000000002</v>
      </c>
      <c r="D56" s="3">
        <v>1353633.2000000002</v>
      </c>
      <c r="E56" s="3">
        <v>2500360</v>
      </c>
      <c r="F56" s="3">
        <v>2237628.1999999993</v>
      </c>
      <c r="G56" s="3">
        <v>453728.80000000005</v>
      </c>
    </row>
    <row r="57" spans="1:7" x14ac:dyDescent="0.25">
      <c r="A57">
        <v>2005</v>
      </c>
      <c r="B57" s="3">
        <v>8125450.9999999981</v>
      </c>
      <c r="C57" s="3">
        <v>1561534.0000000002</v>
      </c>
      <c r="D57" s="3">
        <v>1358879.0000000002</v>
      </c>
      <c r="E57" s="3">
        <v>2509118.5</v>
      </c>
      <c r="F57" s="3">
        <v>2239690.4999999991</v>
      </c>
      <c r="G57" s="3">
        <v>456229.00000000006</v>
      </c>
    </row>
    <row r="58" spans="1:7" x14ac:dyDescent="0.25">
      <c r="A58">
        <v>2006</v>
      </c>
      <c r="B58" s="3">
        <v>8148885.5999999978</v>
      </c>
      <c r="C58" s="3">
        <v>1566401.8000000003</v>
      </c>
      <c r="D58" s="3">
        <v>1364124.8000000003</v>
      </c>
      <c r="E58" s="3">
        <v>2517877</v>
      </c>
      <c r="F58" s="3">
        <v>2241752.7999999989</v>
      </c>
      <c r="G58" s="3">
        <v>458729.20000000007</v>
      </c>
    </row>
    <row r="59" spans="1:7" x14ac:dyDescent="0.25">
      <c r="A59">
        <v>2007</v>
      </c>
      <c r="B59" s="3">
        <v>8172320.1999999974</v>
      </c>
      <c r="C59" s="3">
        <v>1571269.6000000003</v>
      </c>
      <c r="D59" s="3">
        <v>1369370.6000000003</v>
      </c>
      <c r="E59" s="3">
        <v>2526635.5</v>
      </c>
      <c r="F59" s="3">
        <v>2243815.0999999987</v>
      </c>
      <c r="G59" s="3">
        <v>461229.40000000008</v>
      </c>
    </row>
    <row r="60" spans="1:7" x14ac:dyDescent="0.25">
      <c r="A60">
        <v>2008</v>
      </c>
      <c r="B60" s="3">
        <v>8195754.799999997</v>
      </c>
      <c r="C60" s="3">
        <v>1576137.4000000004</v>
      </c>
      <c r="D60" s="3">
        <v>1374616.4000000004</v>
      </c>
      <c r="E60" s="3">
        <v>2535394</v>
      </c>
      <c r="F60" s="3">
        <v>2245877.3999999985</v>
      </c>
      <c r="G60" s="3">
        <v>463729.60000000009</v>
      </c>
    </row>
    <row r="61" spans="1:7" x14ac:dyDescent="0.25">
      <c r="A61">
        <v>2009</v>
      </c>
      <c r="B61" s="3">
        <v>8219189.3999999966</v>
      </c>
      <c r="C61" s="3">
        <v>1581005.2000000004</v>
      </c>
      <c r="D61" s="3">
        <v>1379862.2000000004</v>
      </c>
      <c r="E61" s="3">
        <v>2544152.5</v>
      </c>
      <c r="F61" s="3">
        <v>2247939.6999999983</v>
      </c>
      <c r="G61" s="3">
        <v>466229.8000000001</v>
      </c>
    </row>
    <row r="62" spans="1:7" x14ac:dyDescent="0.25">
      <c r="A62">
        <v>2010</v>
      </c>
      <c r="B62" s="3">
        <v>8242624</v>
      </c>
      <c r="C62" s="3">
        <v>1585873</v>
      </c>
      <c r="D62" s="3">
        <v>1385108</v>
      </c>
      <c r="E62" s="3">
        <v>2552911</v>
      </c>
      <c r="F62" s="3">
        <v>2250002</v>
      </c>
      <c r="G62" s="3">
        <v>468730</v>
      </c>
    </row>
    <row r="63" spans="1:7" x14ac:dyDescent="0.25">
      <c r="A63">
        <v>2011</v>
      </c>
      <c r="B63" s="3">
        <v>8272948</v>
      </c>
      <c r="C63" s="3">
        <v>1608293</v>
      </c>
      <c r="D63" s="3">
        <v>1397335</v>
      </c>
      <c r="E63" s="3">
        <v>2540817</v>
      </c>
      <c r="F63" s="3">
        <v>2255482</v>
      </c>
      <c r="G63" s="3">
        <v>471021</v>
      </c>
    </row>
    <row r="64" spans="1:7" x14ac:dyDescent="0.25">
      <c r="A64">
        <v>2012</v>
      </c>
      <c r="B64" s="3">
        <v>8346693</v>
      </c>
      <c r="C64" s="3">
        <v>1623911</v>
      </c>
      <c r="D64" s="3">
        <v>1411496</v>
      </c>
      <c r="E64" s="3">
        <v>2568450</v>
      </c>
      <c r="F64" s="3">
        <v>2272222</v>
      </c>
      <c r="G64" s="3">
        <v>470614</v>
      </c>
    </row>
    <row r="65" spans="1:7" x14ac:dyDescent="0.25">
      <c r="A65">
        <v>2013</v>
      </c>
      <c r="B65" s="3">
        <v>8396091</v>
      </c>
      <c r="C65" s="3">
        <v>1627491</v>
      </c>
      <c r="D65" s="3">
        <v>1421928</v>
      </c>
      <c r="E65" s="3">
        <v>2587684</v>
      </c>
      <c r="F65" s="3">
        <v>2287185</v>
      </c>
      <c r="G65" s="3">
        <v>471803</v>
      </c>
    </row>
    <row r="66" spans="1:7" x14ac:dyDescent="0.25">
      <c r="A66">
        <v>2014</v>
      </c>
      <c r="B66" s="3">
        <v>8433806</v>
      </c>
      <c r="C66" s="3">
        <v>1630678</v>
      </c>
      <c r="D66" s="3">
        <v>1430942</v>
      </c>
      <c r="E66" s="3">
        <v>2601513</v>
      </c>
      <c r="F66" s="3">
        <v>2298736</v>
      </c>
      <c r="G66" s="3">
        <v>471937</v>
      </c>
    </row>
    <row r="67" spans="1:7" x14ac:dyDescent="0.25">
      <c r="A67">
        <v>2015</v>
      </c>
      <c r="B67" s="3">
        <v>8463049</v>
      </c>
      <c r="C67" s="3">
        <v>1636063</v>
      </c>
      <c r="D67" s="3">
        <v>1440005</v>
      </c>
      <c r="E67" s="3">
        <v>2608794</v>
      </c>
      <c r="F67" s="3">
        <v>2305838</v>
      </c>
      <c r="G67" s="3">
        <v>472349</v>
      </c>
    </row>
    <row r="68" spans="1:7" x14ac:dyDescent="0.25">
      <c r="A68">
        <v>2016</v>
      </c>
      <c r="B68" s="3">
        <v>8469153</v>
      </c>
      <c r="C68" s="3">
        <v>1635443</v>
      </c>
      <c r="D68" s="3">
        <v>1444417</v>
      </c>
      <c r="E68" s="3">
        <v>2608423</v>
      </c>
      <c r="F68" s="3">
        <v>2306830</v>
      </c>
      <c r="G68" s="3">
        <v>474040</v>
      </c>
    </row>
    <row r="69" spans="1:7" x14ac:dyDescent="0.25">
      <c r="A69">
        <v>2017</v>
      </c>
      <c r="B69" s="3">
        <v>8437478</v>
      </c>
      <c r="C69" s="3">
        <v>1630698</v>
      </c>
      <c r="D69" s="3">
        <v>1440625</v>
      </c>
      <c r="E69" s="3">
        <v>2594676</v>
      </c>
      <c r="F69" s="3">
        <v>2295808</v>
      </c>
      <c r="G69" s="3">
        <v>475671</v>
      </c>
    </row>
    <row r="70" spans="1:7" x14ac:dyDescent="0.25">
      <c r="A70">
        <v>2018</v>
      </c>
      <c r="B70" s="3">
        <v>8390081</v>
      </c>
      <c r="C70" s="3">
        <v>1629055</v>
      </c>
      <c r="D70" s="3">
        <v>1432087</v>
      </c>
      <c r="E70" s="3">
        <v>2578074</v>
      </c>
      <c r="F70" s="3">
        <v>2274605</v>
      </c>
      <c r="G70" s="3">
        <v>476260</v>
      </c>
    </row>
    <row r="71" spans="1:7" x14ac:dyDescent="0.25">
      <c r="A71">
        <v>2019</v>
      </c>
      <c r="B71" s="3">
        <v>8336817</v>
      </c>
      <c r="C71" s="3">
        <v>1628706</v>
      </c>
      <c r="D71" s="3">
        <v>1418207</v>
      </c>
      <c r="E71" s="3">
        <v>2559903</v>
      </c>
      <c r="F71" s="3">
        <v>2253858</v>
      </c>
      <c r="G71" s="3">
        <v>476143</v>
      </c>
    </row>
    <row r="72" spans="1:7" x14ac:dyDescent="0.25">
      <c r="A72">
        <v>2020</v>
      </c>
      <c r="B72" s="3">
        <v>8550971</v>
      </c>
      <c r="C72" s="3">
        <v>1638281</v>
      </c>
      <c r="D72" s="3">
        <v>1446788</v>
      </c>
      <c r="E72" s="3">
        <v>2648452</v>
      </c>
      <c r="F72" s="3">
        <v>2330295</v>
      </c>
      <c r="G72" s="3">
        <v>487155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New_York_City_Population_by_Bor</vt:lpstr>
      <vt:lpstr>estimates by year 1950-2020</vt:lpstr>
      <vt:lpstr>NYC pop data 1950-2020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HP User</cp:lastModifiedBy>
  <dcterms:created xsi:type="dcterms:W3CDTF">2021-10-26T15:03:01Z</dcterms:created>
  <dcterms:modified xsi:type="dcterms:W3CDTF">2023-07-23T17:14:20Z</dcterms:modified>
</cp:coreProperties>
</file>